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definedNames>
    <definedName function="false" hidden="false" name="Age" vbProcedure="false">Sheet2!$G$4:$G$68</definedName>
    <definedName function="false" hidden="false" name="Ceintures" vbProcedure="false">Sheet2!$A$1:$A$41</definedName>
    <definedName function="false" hidden="false" name="Genre" vbProcedure="false">Sheet2!$E$1:$E$2</definedName>
    <definedName function="false" hidden="false" name="HAUTEUR" vbProcedure="false">Sheet2!$N$1:$N$252</definedName>
    <definedName function="false" hidden="false" name="oui_non" vbProcedure="false">Sheet2!$C$1:$C$2</definedName>
    <definedName function="false" hidden="false" name="POIDS" vbProcedure="false">Sheet2!$I$2:$I$262</definedName>
    <definedName function="false" hidden="false" name="POIDS2" vbProcedure="false">Sheet2!$Q$1:$Q$262</definedName>
    <definedName function="false" hidden="false" name="poids_weight" vbProcedure="false">Sheet2!$I$1:$I$262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<sst xmlns="http://schemas.openxmlformats.org/spreadsheetml/2006/main" count="1546" uniqueCount="46">
  <si>
    <t xml:space="preserve">Registration Form</t>
  </si>
  <si>
    <t xml:space="preserve">Name of dojo: </t>
  </si>
  <si>
    <t xml:space="preserve">Name of sensei:</t>
  </si>
  <si>
    <t xml:space="preserve">Martial art style:</t>
  </si>
  <si>
    <t xml:space="preserve">Nb</t>
  </si>
  <si>
    <t xml:space="preserve">Prénom / First name</t>
  </si>
  <si>
    <t xml:space="preserve">Nom de famille / Last name</t>
  </si>
  <si>
    <t xml:space="preserve">Gender </t>
  </si>
  <si>
    <t xml:space="preserve">Grade</t>
  </si>
  <si>
    <t xml:space="preserve">Age</t>
  </si>
  <si>
    <t xml:space="preserve">Poids/Weight</t>
  </si>
  <si>
    <t xml:space="preserve">Taille/Height</t>
  </si>
  <si>
    <t xml:space="preserve">Arbitre/Referee</t>
  </si>
  <si>
    <t xml:space="preserve">Kata</t>
  </si>
  <si>
    <t xml:space="preserve">Shiaï</t>
  </si>
  <si>
    <t xml:space="preserve">non/no</t>
  </si>
  <si>
    <t xml:space="preserve">oui/yes</t>
  </si>
  <si>
    <t xml:space="preserve">1- 10 kyu (Blanche)</t>
  </si>
  <si>
    <t xml:space="preserve">homme/male</t>
  </si>
  <si>
    <t xml:space="preserve">lb</t>
  </si>
  <si>
    <t xml:space="preserve">cm</t>
  </si>
  <si>
    <t xml:space="preserve">''</t>
  </si>
  <si>
    <t xml:space="preserve">Foot</t>
  </si>
  <si>
    <t xml:space="preserve">CM / INCH</t>
  </si>
  <si>
    <t xml:space="preserve">Kg</t>
  </si>
  <si>
    <t xml:space="preserve">LB/KG</t>
  </si>
  <si>
    <t xml:space="preserve">2- 9 kyu (Blanche)</t>
  </si>
  <si>
    <t xml:space="preserve">femme/female</t>
  </si>
  <si>
    <t xml:space="preserve">3- 8 kyu (Jaune)</t>
  </si>
  <si>
    <t xml:space="preserve">4- 7 kyu (Jaune)</t>
  </si>
  <si>
    <t xml:space="preserve">5- 6 kyu (Orange)</t>
  </si>
  <si>
    <t xml:space="preserve">6- 5 kyu (Orange)</t>
  </si>
  <si>
    <t xml:space="preserve">7- 4 kyu (Verte)</t>
  </si>
  <si>
    <t xml:space="preserve">8- 3 kyu (Verte)</t>
  </si>
  <si>
    <t xml:space="preserve">9- 2 kyu (Brune)</t>
  </si>
  <si>
    <t xml:space="preserve">10- 1 kyu (Brune)</t>
  </si>
  <si>
    <t xml:space="preserve">11- Shodan</t>
  </si>
  <si>
    <t xml:space="preserve">12- Nidan</t>
  </si>
  <si>
    <t xml:space="preserve">13- Sandan</t>
  </si>
  <si>
    <t xml:space="preserve">14- Yondan</t>
  </si>
  <si>
    <t xml:space="preserve">15- Godan</t>
  </si>
  <si>
    <t xml:space="preserve">16- Rokudan</t>
  </si>
  <si>
    <t xml:space="preserve">17- Shichidan</t>
  </si>
  <si>
    <t xml:space="preserve">18- Hachidan</t>
  </si>
  <si>
    <t xml:space="preserve">19- Kudan</t>
  </si>
  <si>
    <t xml:space="preserve">20- Judan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</si>
</sst>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u val="single"/>
      <sz val="20"/>
      <name val="Balthazar"/>
      <family val="0"/>
      <charset val="1"/>
    </font>
    <font>
      <b val="true"/>
      <u val="single"/>
      <sz val="10"/>
      <name val="Balthazar"/>
      <family val="0"/>
      <charset val="1"/>
    </font>
    <font>
      <sz val="10"/>
      <color rgb="FF000000"/>
      <name val="Arial"/>
      <family val="2"/>
      <charset val="1"/>
    </font>
    <font>
      <sz val="9"/>
      <name val="Arial"/>
      <family val="0"/>
      <charset val="1"/>
    </font>
    <font>
      <sz val="8"/>
      <name val="Arial"/>
      <family val="0"/>
      <charset val="1"/>
    </font>
    <font>
      <sz val="10"/>
      <color rgb="FF333333"/>
      <name val="Verdana"/>
      <family val="0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ont>
        <color rgb="FFC0504D"/>
      </font>
      <fill>
        <patternFill>
          <bgColor rgb="FFFFFFFF"/>
        </patternFill>
      </fill>
    </dxf>
    <dxf>
      <font>
        <color rgb="FF1F497D"/>
      </font>
      <fill>
        <patternFill>
          <bgColor rgb="FFFFFFFF"/>
        </patternFill>
      </fill>
    </dxf>
    <dxf>
      <font>
        <color rgb="FF008000"/>
      </font>
      <fill>
        <patternFill>
          <bgColor rgb="FFCCFFCC"/>
        </patternFill>
      </fill>
    </dxf>
    <dxf>
      <font>
        <color rgb="FF800080"/>
      </font>
      <fill>
        <patternFill>
          <bgColor rgb="FFFF99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123840</xdr:colOff>
      <xdr:row>0</xdr:row>
      <xdr:rowOff>0</xdr:rowOff>
    </xdr:from>
    <xdr:to>
      <xdr:col>8</xdr:col>
      <xdr:colOff>742680</xdr:colOff>
      <xdr:row>7</xdr:row>
      <xdr:rowOff>151920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7793280" y="0"/>
          <a:ext cx="1526040" cy="14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1047600</xdr:colOff>
      <xdr:row>0</xdr:row>
      <xdr:rowOff>0</xdr:rowOff>
    </xdr:from>
    <xdr:to>
      <xdr:col>2</xdr:col>
      <xdr:colOff>752040</xdr:colOff>
      <xdr:row>7</xdr:row>
      <xdr:rowOff>151920</xdr:rowOff>
    </xdr:to>
    <xdr:pic>
      <xdr:nvPicPr>
        <xdr:cNvPr id="1" name="Image 6" descr=""/>
        <xdr:cNvPicPr/>
      </xdr:nvPicPr>
      <xdr:blipFill>
        <a:blip r:embed="rId2"/>
        <a:stretch/>
      </xdr:blipFill>
      <xdr:spPr>
        <a:xfrm>
          <a:off x="1329480" y="0"/>
          <a:ext cx="1579320" cy="1475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RowHeight="12.7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26.58"/>
    <col collapsed="false" customWidth="true" hidden="false" outlineLevel="0" max="3" min="3" style="0" width="26.85"/>
    <col collapsed="false" customWidth="true" hidden="false" outlineLevel="0" max="4" min="4" style="0" width="12.42"/>
    <col collapsed="false" customWidth="true" hidden="false" outlineLevel="0" max="5" min="5" style="0" width="22.43"/>
    <col collapsed="false" customWidth="true" hidden="false" outlineLevel="0" max="6" min="6" style="0" width="5.01"/>
    <col collapsed="false" customWidth="true" hidden="false" outlineLevel="0" max="7" min="7" style="0" width="11.42"/>
    <col collapsed="false" customWidth="true" hidden="false" outlineLevel="0" max="8" min="8" style="0" width="12.86"/>
    <col collapsed="false" customWidth="true" hidden="false" outlineLevel="0" max="9" min="9" style="0" width="13.29"/>
    <col collapsed="false" customWidth="true" hidden="false" outlineLevel="0" max="11" min="10" style="0" width="7"/>
    <col collapsed="false" customWidth="true" hidden="false" outlineLevel="0" max="12" min="12" style="0" width="9.14"/>
    <col collapsed="false" customWidth="true" hidden="false" outlineLevel="0" max="1023" min="13" style="0" width="12.57"/>
    <col collapsed="false" customWidth="true" hidden="false" outlineLevel="0" max="1025" min="1024" style="0" width="9.14"/>
  </cols>
  <sheetData>
    <row r="1" customFormat="false" ht="12.75" hidden="false" customHeight="true" outlineLevel="0" collapsed="false">
      <c r="D1" s="1"/>
      <c r="E1" s="1"/>
      <c r="F1" s="1"/>
      <c r="G1" s="1"/>
      <c r="H1" s="1"/>
      <c r="I1" s="1"/>
      <c r="J1" s="1"/>
      <c r="K1" s="1"/>
    </row>
    <row r="2" customFormat="false" ht="12.75" hidden="false" customHeight="true" outlineLevel="0" collapsed="false">
      <c r="D2" s="1"/>
      <c r="E2" s="1"/>
      <c r="F2" s="1"/>
      <c r="G2" s="1"/>
      <c r="H2" s="1"/>
      <c r="I2" s="1"/>
      <c r="J2" s="1"/>
      <c r="K2" s="1"/>
    </row>
    <row r="3" customFormat="false" ht="26.25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2.7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customFormat="false" ht="13.5" hidden="false" customHeight="true" outlineLevel="0" collapsed="false">
      <c r="C5" s="4" t="s">
        <v>1</v>
      </c>
      <c r="D5" s="5"/>
      <c r="E5" s="5"/>
      <c r="F5" s="5"/>
      <c r="G5" s="5"/>
      <c r="H5" s="6"/>
      <c r="I5" s="1"/>
      <c r="J5" s="1"/>
      <c r="K5" s="1"/>
    </row>
    <row r="6" customFormat="false" ht="12.75" hidden="false" customHeight="true" outlineLevel="0" collapsed="false">
      <c r="C6" s="7" t="s">
        <v>2</v>
      </c>
      <c r="D6" s="5"/>
      <c r="E6" s="5"/>
      <c r="F6" s="5"/>
      <c r="G6" s="5"/>
      <c r="L6" s="1"/>
    </row>
    <row r="7" customFormat="false" ht="13.5" hidden="false" customHeight="true" outlineLevel="0" collapsed="false">
      <c r="C7" s="7" t="s">
        <v>3</v>
      </c>
      <c r="D7" s="5"/>
      <c r="E7" s="5"/>
      <c r="F7" s="5"/>
      <c r="G7" s="5"/>
      <c r="L7" s="1"/>
    </row>
    <row r="8" customFormat="false" ht="13.5" hidden="false" customHeight="true" outlineLevel="0" collapsed="false">
      <c r="L8" s="1"/>
    </row>
    <row r="9" customFormat="false" ht="13.5" hidden="false" customHeight="true" outlineLevel="0" collapsed="false">
      <c r="A9" s="8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10" t="s">
        <v>10</v>
      </c>
      <c r="H9" s="10" t="s">
        <v>11</v>
      </c>
      <c r="I9" s="9" t="s">
        <v>12</v>
      </c>
      <c r="J9" s="9" t="s">
        <v>13</v>
      </c>
      <c r="K9" s="11" t="s">
        <v>14</v>
      </c>
      <c r="L9" s="12"/>
    </row>
    <row r="10" customFormat="false" ht="13.5" hidden="false" customHeight="true" outlineLevel="0" collapsed="false">
      <c r="A10" s="13" t="n">
        <v>1</v>
      </c>
      <c r="B10" s="14"/>
      <c r="C10" s="14"/>
      <c r="D10" s="15"/>
      <c r="E10" s="15"/>
      <c r="F10" s="16"/>
      <c r="G10" s="15"/>
      <c r="H10" s="15"/>
      <c r="I10" s="15" t="s">
        <v>15</v>
      </c>
      <c r="J10" s="15" t="s">
        <v>16</v>
      </c>
      <c r="K10" s="17" t="s">
        <v>16</v>
      </c>
      <c r="L10" s="1"/>
    </row>
    <row r="11" customFormat="false" ht="13.5" hidden="false" customHeight="true" outlineLevel="0" collapsed="false">
      <c r="A11" s="13" t="n">
        <v>2</v>
      </c>
      <c r="B11" s="14"/>
      <c r="C11" s="14"/>
      <c r="D11" s="15"/>
      <c r="E11" s="15"/>
      <c r="F11" s="16"/>
      <c r="G11" s="15"/>
      <c r="H11" s="15"/>
      <c r="I11" s="15" t="s">
        <v>15</v>
      </c>
      <c r="J11" s="15" t="s">
        <v>16</v>
      </c>
      <c r="K11" s="17" t="s">
        <v>16</v>
      </c>
      <c r="L11" s="1"/>
    </row>
    <row r="12" customFormat="false" ht="13.5" hidden="false" customHeight="true" outlineLevel="0" collapsed="false">
      <c r="A12" s="13" t="n">
        <v>3</v>
      </c>
      <c r="B12" s="14"/>
      <c r="C12" s="14"/>
      <c r="D12" s="15"/>
      <c r="E12" s="15"/>
      <c r="F12" s="16"/>
      <c r="G12" s="15"/>
      <c r="H12" s="15"/>
      <c r="I12" s="15" t="s">
        <v>15</v>
      </c>
      <c r="J12" s="15" t="s">
        <v>16</v>
      </c>
      <c r="K12" s="17" t="s">
        <v>16</v>
      </c>
      <c r="L12" s="1"/>
    </row>
    <row r="13" customFormat="false" ht="13.5" hidden="false" customHeight="true" outlineLevel="0" collapsed="false">
      <c r="A13" s="13" t="n">
        <v>4</v>
      </c>
      <c r="B13" s="14"/>
      <c r="C13" s="14"/>
      <c r="D13" s="15"/>
      <c r="E13" s="15"/>
      <c r="F13" s="16"/>
      <c r="G13" s="15"/>
      <c r="H13" s="15"/>
      <c r="I13" s="15" t="s">
        <v>15</v>
      </c>
      <c r="J13" s="15" t="s">
        <v>16</v>
      </c>
      <c r="K13" s="17" t="s">
        <v>16</v>
      </c>
      <c r="L13" s="12"/>
    </row>
    <row r="14" customFormat="false" ht="13.5" hidden="false" customHeight="true" outlineLevel="0" collapsed="false">
      <c r="A14" s="13" t="n">
        <v>5</v>
      </c>
      <c r="B14" s="14"/>
      <c r="C14" s="14"/>
      <c r="D14" s="15"/>
      <c r="E14" s="15"/>
      <c r="F14" s="16"/>
      <c r="G14" s="15"/>
      <c r="H14" s="15"/>
      <c r="I14" s="15" t="s">
        <v>15</v>
      </c>
      <c r="J14" s="15" t="s">
        <v>16</v>
      </c>
      <c r="K14" s="17" t="s">
        <v>16</v>
      </c>
      <c r="L14" s="1"/>
    </row>
    <row r="15" customFormat="false" ht="13.5" hidden="false" customHeight="true" outlineLevel="0" collapsed="false">
      <c r="A15" s="13" t="n">
        <v>6</v>
      </c>
      <c r="B15" s="14"/>
      <c r="C15" s="14"/>
      <c r="D15" s="15"/>
      <c r="E15" s="15"/>
      <c r="F15" s="16"/>
      <c r="G15" s="15"/>
      <c r="H15" s="15"/>
      <c r="I15" s="15" t="s">
        <v>15</v>
      </c>
      <c r="J15" s="15" t="s">
        <v>16</v>
      </c>
      <c r="K15" s="17" t="s">
        <v>16</v>
      </c>
      <c r="L15" s="1"/>
    </row>
    <row r="16" customFormat="false" ht="13.5" hidden="false" customHeight="true" outlineLevel="0" collapsed="false">
      <c r="A16" s="13" t="n">
        <v>7</v>
      </c>
      <c r="B16" s="14"/>
      <c r="C16" s="14"/>
      <c r="D16" s="15"/>
      <c r="E16" s="15"/>
      <c r="F16" s="16"/>
      <c r="G16" s="15"/>
      <c r="H16" s="15"/>
      <c r="I16" s="15" t="s">
        <v>15</v>
      </c>
      <c r="J16" s="15" t="s">
        <v>16</v>
      </c>
      <c r="K16" s="17" t="s">
        <v>16</v>
      </c>
      <c r="L16" s="1"/>
    </row>
    <row r="17" customFormat="false" ht="13.5" hidden="false" customHeight="true" outlineLevel="0" collapsed="false">
      <c r="A17" s="13" t="n">
        <v>8</v>
      </c>
      <c r="B17" s="14"/>
      <c r="C17" s="14"/>
      <c r="D17" s="15"/>
      <c r="E17" s="15"/>
      <c r="F17" s="16"/>
      <c r="G17" s="15"/>
      <c r="H17" s="15"/>
      <c r="I17" s="15" t="s">
        <v>15</v>
      </c>
      <c r="J17" s="15" t="s">
        <v>16</v>
      </c>
      <c r="K17" s="17" t="s">
        <v>16</v>
      </c>
      <c r="L17" s="12"/>
    </row>
    <row r="18" customFormat="false" ht="13.5" hidden="false" customHeight="true" outlineLevel="0" collapsed="false">
      <c r="A18" s="13" t="n">
        <v>9</v>
      </c>
      <c r="B18" s="14"/>
      <c r="C18" s="14"/>
      <c r="D18" s="15"/>
      <c r="E18" s="15"/>
      <c r="F18" s="16"/>
      <c r="G18" s="15"/>
      <c r="H18" s="15"/>
      <c r="I18" s="15" t="s">
        <v>15</v>
      </c>
      <c r="J18" s="15" t="s">
        <v>16</v>
      </c>
      <c r="K18" s="17" t="s">
        <v>16</v>
      </c>
      <c r="L18" s="1"/>
    </row>
    <row r="19" customFormat="false" ht="13.5" hidden="false" customHeight="true" outlineLevel="0" collapsed="false">
      <c r="A19" s="13" t="n">
        <v>10</v>
      </c>
      <c r="B19" s="14"/>
      <c r="C19" s="14"/>
      <c r="D19" s="15"/>
      <c r="E19" s="15"/>
      <c r="F19" s="16"/>
      <c r="G19" s="15"/>
      <c r="H19" s="15"/>
      <c r="I19" s="15" t="s">
        <v>15</v>
      </c>
      <c r="J19" s="15" t="s">
        <v>16</v>
      </c>
      <c r="K19" s="17" t="s">
        <v>16</v>
      </c>
      <c r="L19" s="1"/>
    </row>
    <row r="20" customFormat="false" ht="13.5" hidden="false" customHeight="true" outlineLevel="0" collapsed="false">
      <c r="A20" s="13" t="n">
        <v>11</v>
      </c>
      <c r="B20" s="14"/>
      <c r="C20" s="14"/>
      <c r="D20" s="15"/>
      <c r="E20" s="15"/>
      <c r="F20" s="16"/>
      <c r="G20" s="15"/>
      <c r="H20" s="15"/>
      <c r="I20" s="15" t="s">
        <v>15</v>
      </c>
      <c r="J20" s="15" t="s">
        <v>16</v>
      </c>
      <c r="K20" s="17" t="s">
        <v>16</v>
      </c>
      <c r="L20" s="1"/>
    </row>
    <row r="21" customFormat="false" ht="13.5" hidden="false" customHeight="true" outlineLevel="0" collapsed="false">
      <c r="A21" s="13" t="n">
        <v>12</v>
      </c>
      <c r="B21" s="14"/>
      <c r="C21" s="14"/>
      <c r="D21" s="15"/>
      <c r="E21" s="15"/>
      <c r="F21" s="16"/>
      <c r="G21" s="15"/>
      <c r="H21" s="15"/>
      <c r="I21" s="15" t="s">
        <v>15</v>
      </c>
      <c r="J21" s="15" t="s">
        <v>16</v>
      </c>
      <c r="K21" s="17" t="s">
        <v>16</v>
      </c>
      <c r="L21" s="12"/>
    </row>
    <row r="22" customFormat="false" ht="13.5" hidden="false" customHeight="true" outlineLevel="0" collapsed="false">
      <c r="A22" s="13" t="n">
        <v>13</v>
      </c>
      <c r="B22" s="14"/>
      <c r="C22" s="14"/>
      <c r="D22" s="15"/>
      <c r="E22" s="15"/>
      <c r="F22" s="16"/>
      <c r="G22" s="15"/>
      <c r="H22" s="15"/>
      <c r="I22" s="15" t="s">
        <v>15</v>
      </c>
      <c r="J22" s="15" t="s">
        <v>16</v>
      </c>
      <c r="K22" s="17" t="s">
        <v>16</v>
      </c>
      <c r="L22" s="1"/>
    </row>
    <row r="23" customFormat="false" ht="13.5" hidden="false" customHeight="true" outlineLevel="0" collapsed="false">
      <c r="A23" s="13" t="n">
        <v>14</v>
      </c>
      <c r="B23" s="14"/>
      <c r="C23" s="14"/>
      <c r="D23" s="15"/>
      <c r="E23" s="15"/>
      <c r="F23" s="16"/>
      <c r="G23" s="15"/>
      <c r="H23" s="15"/>
      <c r="I23" s="15" t="s">
        <v>15</v>
      </c>
      <c r="J23" s="15" t="s">
        <v>16</v>
      </c>
      <c r="K23" s="17" t="s">
        <v>16</v>
      </c>
      <c r="L23" s="1"/>
    </row>
    <row r="24" customFormat="false" ht="13.5" hidden="false" customHeight="true" outlineLevel="0" collapsed="false">
      <c r="A24" s="13" t="n">
        <v>15</v>
      </c>
      <c r="B24" s="14"/>
      <c r="C24" s="14"/>
      <c r="D24" s="15"/>
      <c r="E24" s="15"/>
      <c r="F24" s="16"/>
      <c r="G24" s="15"/>
      <c r="H24" s="15"/>
      <c r="I24" s="15" t="s">
        <v>15</v>
      </c>
      <c r="J24" s="15" t="s">
        <v>16</v>
      </c>
      <c r="K24" s="17" t="s">
        <v>16</v>
      </c>
      <c r="L24" s="1"/>
    </row>
    <row r="25" customFormat="false" ht="13.5" hidden="false" customHeight="true" outlineLevel="0" collapsed="false">
      <c r="A25" s="13" t="n">
        <v>16</v>
      </c>
      <c r="B25" s="14"/>
      <c r="C25" s="14"/>
      <c r="D25" s="15"/>
      <c r="E25" s="15"/>
      <c r="F25" s="16"/>
      <c r="G25" s="15"/>
      <c r="H25" s="15"/>
      <c r="I25" s="15" t="s">
        <v>15</v>
      </c>
      <c r="J25" s="15" t="s">
        <v>16</v>
      </c>
      <c r="K25" s="17" t="s">
        <v>16</v>
      </c>
      <c r="L25" s="12"/>
    </row>
    <row r="26" customFormat="false" ht="13.5" hidden="false" customHeight="true" outlineLevel="0" collapsed="false">
      <c r="A26" s="13" t="n">
        <v>17</v>
      </c>
      <c r="B26" s="14"/>
      <c r="C26" s="14"/>
      <c r="D26" s="15"/>
      <c r="E26" s="15"/>
      <c r="F26" s="16"/>
      <c r="G26" s="15"/>
      <c r="H26" s="15"/>
      <c r="I26" s="15" t="s">
        <v>15</v>
      </c>
      <c r="J26" s="15" t="s">
        <v>16</v>
      </c>
      <c r="K26" s="17" t="s">
        <v>16</v>
      </c>
      <c r="L26" s="1"/>
    </row>
    <row r="27" customFormat="false" ht="13.5" hidden="false" customHeight="true" outlineLevel="0" collapsed="false">
      <c r="A27" s="13" t="n">
        <v>18</v>
      </c>
      <c r="B27" s="14"/>
      <c r="C27" s="14"/>
      <c r="D27" s="15"/>
      <c r="E27" s="15"/>
      <c r="F27" s="16"/>
      <c r="G27" s="15"/>
      <c r="H27" s="15"/>
      <c r="I27" s="15" t="s">
        <v>15</v>
      </c>
      <c r="J27" s="15" t="s">
        <v>16</v>
      </c>
      <c r="K27" s="17" t="s">
        <v>16</v>
      </c>
      <c r="L27" s="1"/>
    </row>
    <row r="28" customFormat="false" ht="13.5" hidden="false" customHeight="true" outlineLevel="0" collapsed="false">
      <c r="A28" s="13" t="n">
        <v>19</v>
      </c>
      <c r="B28" s="14"/>
      <c r="C28" s="14"/>
      <c r="D28" s="15"/>
      <c r="E28" s="15"/>
      <c r="F28" s="16"/>
      <c r="G28" s="15"/>
      <c r="H28" s="15"/>
      <c r="I28" s="15" t="s">
        <v>15</v>
      </c>
      <c r="J28" s="15" t="s">
        <v>16</v>
      </c>
      <c r="K28" s="17" t="s">
        <v>16</v>
      </c>
      <c r="L28" s="1"/>
    </row>
    <row r="29" customFormat="false" ht="13.5" hidden="false" customHeight="true" outlineLevel="0" collapsed="false">
      <c r="A29" s="13" t="n">
        <v>20</v>
      </c>
      <c r="B29" s="14"/>
      <c r="C29" s="14"/>
      <c r="D29" s="15"/>
      <c r="E29" s="15"/>
      <c r="F29" s="16"/>
      <c r="G29" s="15"/>
      <c r="H29" s="15"/>
      <c r="I29" s="15" t="s">
        <v>15</v>
      </c>
      <c r="J29" s="15" t="s">
        <v>16</v>
      </c>
      <c r="K29" s="17" t="s">
        <v>16</v>
      </c>
      <c r="L29" s="12"/>
    </row>
    <row r="30" customFormat="false" ht="13.5" hidden="false" customHeight="true" outlineLevel="0" collapsed="false">
      <c r="A30" s="13" t="n">
        <v>21</v>
      </c>
      <c r="B30" s="14"/>
      <c r="C30" s="14"/>
      <c r="D30" s="15"/>
      <c r="E30" s="15"/>
      <c r="F30" s="16"/>
      <c r="G30" s="15"/>
      <c r="H30" s="15"/>
      <c r="I30" s="15" t="s">
        <v>15</v>
      </c>
      <c r="J30" s="15" t="s">
        <v>16</v>
      </c>
      <c r="K30" s="17" t="s">
        <v>16</v>
      </c>
      <c r="L30" s="1"/>
    </row>
    <row r="31" customFormat="false" ht="13.5" hidden="false" customHeight="true" outlineLevel="0" collapsed="false">
      <c r="A31" s="13" t="n">
        <v>22</v>
      </c>
      <c r="B31" s="14"/>
      <c r="C31" s="14"/>
      <c r="D31" s="15"/>
      <c r="E31" s="15"/>
      <c r="F31" s="16"/>
      <c r="G31" s="15"/>
      <c r="H31" s="15"/>
      <c r="I31" s="15" t="s">
        <v>15</v>
      </c>
      <c r="J31" s="15" t="s">
        <v>16</v>
      </c>
      <c r="K31" s="17" t="s">
        <v>16</v>
      </c>
      <c r="L31" s="1"/>
    </row>
    <row r="32" customFormat="false" ht="13.5" hidden="false" customHeight="true" outlineLevel="0" collapsed="false">
      <c r="A32" s="13" t="n">
        <v>23</v>
      </c>
      <c r="B32" s="14"/>
      <c r="C32" s="14"/>
      <c r="D32" s="15"/>
      <c r="E32" s="15"/>
      <c r="F32" s="16"/>
      <c r="G32" s="15"/>
      <c r="H32" s="15"/>
      <c r="I32" s="15" t="s">
        <v>15</v>
      </c>
      <c r="J32" s="15" t="s">
        <v>16</v>
      </c>
      <c r="K32" s="17" t="s">
        <v>16</v>
      </c>
      <c r="L32" s="1"/>
    </row>
    <row r="33" customFormat="false" ht="13.5" hidden="false" customHeight="true" outlineLevel="0" collapsed="false">
      <c r="A33" s="13" t="n">
        <v>24</v>
      </c>
      <c r="B33" s="14"/>
      <c r="C33" s="14"/>
      <c r="D33" s="15"/>
      <c r="E33" s="15"/>
      <c r="F33" s="16"/>
      <c r="G33" s="15"/>
      <c r="H33" s="15"/>
      <c r="I33" s="15" t="s">
        <v>15</v>
      </c>
      <c r="J33" s="15" t="s">
        <v>16</v>
      </c>
      <c r="K33" s="17" t="s">
        <v>16</v>
      </c>
      <c r="L33" s="12"/>
    </row>
    <row r="34" customFormat="false" ht="13.5" hidden="false" customHeight="true" outlineLevel="0" collapsed="false">
      <c r="A34" s="13" t="n">
        <v>25</v>
      </c>
      <c r="B34" s="14"/>
      <c r="C34" s="14"/>
      <c r="D34" s="15"/>
      <c r="E34" s="15"/>
      <c r="F34" s="16"/>
      <c r="G34" s="15"/>
      <c r="H34" s="15"/>
      <c r="I34" s="15" t="s">
        <v>15</v>
      </c>
      <c r="J34" s="15" t="s">
        <v>16</v>
      </c>
      <c r="K34" s="17" t="s">
        <v>16</v>
      </c>
      <c r="L34" s="1"/>
    </row>
    <row r="35" customFormat="false" ht="13.5" hidden="false" customHeight="true" outlineLevel="0" collapsed="false">
      <c r="A35" s="13" t="n">
        <v>26</v>
      </c>
      <c r="B35" s="14"/>
      <c r="C35" s="14"/>
      <c r="D35" s="15"/>
      <c r="E35" s="15"/>
      <c r="F35" s="16"/>
      <c r="G35" s="15"/>
      <c r="H35" s="15"/>
      <c r="I35" s="15" t="s">
        <v>15</v>
      </c>
      <c r="J35" s="15" t="s">
        <v>16</v>
      </c>
      <c r="K35" s="17" t="s">
        <v>16</v>
      </c>
      <c r="L35" s="1"/>
    </row>
    <row r="36" customFormat="false" ht="13.5" hidden="false" customHeight="true" outlineLevel="0" collapsed="false">
      <c r="A36" s="13" t="n">
        <v>27</v>
      </c>
      <c r="B36" s="14"/>
      <c r="C36" s="14"/>
      <c r="D36" s="15"/>
      <c r="E36" s="15"/>
      <c r="F36" s="16"/>
      <c r="G36" s="15"/>
      <c r="H36" s="15"/>
      <c r="I36" s="15" t="s">
        <v>15</v>
      </c>
      <c r="J36" s="15" t="s">
        <v>16</v>
      </c>
      <c r="K36" s="17" t="s">
        <v>16</v>
      </c>
      <c r="L36" s="1"/>
    </row>
    <row r="37" customFormat="false" ht="12.75" hidden="false" customHeight="true" outlineLevel="0" collapsed="false">
      <c r="A37" s="13" t="n">
        <v>28</v>
      </c>
      <c r="B37" s="14"/>
      <c r="C37" s="14"/>
      <c r="D37" s="15"/>
      <c r="E37" s="15"/>
      <c r="F37" s="16"/>
      <c r="G37" s="15"/>
      <c r="H37" s="15"/>
      <c r="I37" s="15" t="s">
        <v>15</v>
      </c>
      <c r="J37" s="15" t="s">
        <v>16</v>
      </c>
      <c r="K37" s="17" t="s">
        <v>16</v>
      </c>
    </row>
    <row r="38" customFormat="false" ht="13.5" hidden="false" customHeight="true" outlineLevel="0" collapsed="false">
      <c r="A38" s="13" t="n">
        <v>29</v>
      </c>
      <c r="B38" s="14"/>
      <c r="C38" s="14"/>
      <c r="D38" s="15"/>
      <c r="E38" s="15"/>
      <c r="F38" s="16"/>
      <c r="G38" s="15"/>
      <c r="H38" s="15"/>
      <c r="I38" s="15" t="s">
        <v>15</v>
      </c>
      <c r="J38" s="15" t="s">
        <v>16</v>
      </c>
      <c r="K38" s="17" t="s">
        <v>16</v>
      </c>
    </row>
    <row r="39" customFormat="false" ht="12.75" hidden="false" customHeight="true" outlineLevel="0" collapsed="false">
      <c r="A39" s="13" t="n">
        <v>30</v>
      </c>
      <c r="B39" s="14"/>
      <c r="C39" s="14"/>
      <c r="D39" s="15"/>
      <c r="E39" s="15"/>
      <c r="F39" s="16"/>
      <c r="G39" s="15"/>
      <c r="H39" s="15"/>
      <c r="I39" s="15" t="s">
        <v>15</v>
      </c>
      <c r="J39" s="15" t="s">
        <v>16</v>
      </c>
      <c r="K39" s="17" t="s">
        <v>16</v>
      </c>
    </row>
    <row r="40" customFormat="false" ht="12.75" hidden="false" customHeight="true" outlineLevel="0" collapsed="false">
      <c r="A40" s="13" t="n">
        <v>31</v>
      </c>
      <c r="B40" s="14"/>
      <c r="C40" s="14"/>
      <c r="D40" s="15"/>
      <c r="E40" s="15"/>
      <c r="F40" s="16"/>
      <c r="G40" s="15"/>
      <c r="H40" s="15"/>
      <c r="I40" s="15" t="s">
        <v>15</v>
      </c>
      <c r="J40" s="15" t="s">
        <v>16</v>
      </c>
      <c r="K40" s="17" t="s">
        <v>16</v>
      </c>
    </row>
    <row r="41" customFormat="false" ht="12.75" hidden="false" customHeight="true" outlineLevel="0" collapsed="false">
      <c r="A41" s="13" t="n">
        <v>32</v>
      </c>
      <c r="B41" s="14"/>
      <c r="C41" s="14"/>
      <c r="D41" s="15"/>
      <c r="E41" s="15"/>
      <c r="F41" s="16"/>
      <c r="G41" s="15"/>
      <c r="H41" s="15"/>
      <c r="I41" s="15" t="s">
        <v>15</v>
      </c>
      <c r="J41" s="15" t="s">
        <v>16</v>
      </c>
      <c r="K41" s="17" t="s">
        <v>16</v>
      </c>
    </row>
    <row r="42" customFormat="false" ht="12.75" hidden="false" customHeight="true" outlineLevel="0" collapsed="false">
      <c r="A42" s="13" t="n">
        <v>33</v>
      </c>
      <c r="B42" s="14"/>
      <c r="C42" s="14"/>
      <c r="D42" s="15"/>
      <c r="E42" s="15"/>
      <c r="F42" s="16"/>
      <c r="G42" s="15"/>
      <c r="H42" s="15"/>
      <c r="I42" s="15" t="s">
        <v>15</v>
      </c>
      <c r="J42" s="15" t="s">
        <v>16</v>
      </c>
      <c r="K42" s="17" t="s">
        <v>16</v>
      </c>
    </row>
    <row r="43" customFormat="false" ht="12.75" hidden="false" customHeight="true" outlineLevel="0" collapsed="false">
      <c r="A43" s="13" t="n">
        <v>34</v>
      </c>
      <c r="B43" s="14"/>
      <c r="C43" s="14"/>
      <c r="D43" s="15"/>
      <c r="E43" s="15"/>
      <c r="F43" s="16"/>
      <c r="G43" s="15"/>
      <c r="H43" s="15"/>
      <c r="I43" s="15" t="s">
        <v>15</v>
      </c>
      <c r="J43" s="15" t="s">
        <v>16</v>
      </c>
      <c r="K43" s="17" t="s">
        <v>16</v>
      </c>
    </row>
    <row r="44" customFormat="false" ht="12.75" hidden="false" customHeight="true" outlineLevel="0" collapsed="false">
      <c r="A44" s="13" t="n">
        <v>35</v>
      </c>
      <c r="B44" s="14"/>
      <c r="C44" s="14"/>
      <c r="D44" s="15"/>
      <c r="E44" s="15"/>
      <c r="F44" s="16"/>
      <c r="G44" s="15"/>
      <c r="H44" s="15"/>
      <c r="I44" s="15" t="s">
        <v>15</v>
      </c>
      <c r="J44" s="15" t="s">
        <v>16</v>
      </c>
      <c r="K44" s="17" t="s">
        <v>16</v>
      </c>
    </row>
    <row r="45" customFormat="false" ht="12.75" hidden="false" customHeight="true" outlineLevel="0" collapsed="false">
      <c r="A45" s="13" t="n">
        <v>36</v>
      </c>
      <c r="B45" s="14"/>
      <c r="C45" s="14"/>
      <c r="D45" s="15"/>
      <c r="E45" s="15"/>
      <c r="F45" s="16"/>
      <c r="G45" s="15"/>
      <c r="H45" s="15"/>
      <c r="I45" s="15" t="s">
        <v>15</v>
      </c>
      <c r="J45" s="15" t="s">
        <v>16</v>
      </c>
      <c r="K45" s="17" t="s">
        <v>16</v>
      </c>
    </row>
    <row r="46" customFormat="false" ht="12.75" hidden="false" customHeight="true" outlineLevel="0" collapsed="false">
      <c r="A46" s="13" t="n">
        <v>37</v>
      </c>
      <c r="B46" s="14"/>
      <c r="C46" s="14"/>
      <c r="D46" s="15"/>
      <c r="E46" s="15"/>
      <c r="F46" s="16"/>
      <c r="G46" s="15"/>
      <c r="H46" s="15"/>
      <c r="I46" s="15" t="s">
        <v>15</v>
      </c>
      <c r="J46" s="15" t="s">
        <v>16</v>
      </c>
      <c r="K46" s="17" t="s">
        <v>16</v>
      </c>
    </row>
    <row r="47" customFormat="false" ht="12.75" hidden="false" customHeight="true" outlineLevel="0" collapsed="false">
      <c r="A47" s="13" t="n">
        <v>38</v>
      </c>
      <c r="B47" s="14"/>
      <c r="C47" s="14"/>
      <c r="D47" s="15"/>
      <c r="E47" s="15"/>
      <c r="F47" s="16"/>
      <c r="G47" s="15"/>
      <c r="H47" s="15"/>
      <c r="I47" s="15" t="s">
        <v>15</v>
      </c>
      <c r="J47" s="15" t="s">
        <v>16</v>
      </c>
      <c r="K47" s="17" t="s">
        <v>16</v>
      </c>
    </row>
    <row r="48" customFormat="false" ht="12.75" hidden="false" customHeight="true" outlineLevel="0" collapsed="false">
      <c r="A48" s="13" t="n">
        <v>39</v>
      </c>
      <c r="B48" s="14"/>
      <c r="C48" s="14"/>
      <c r="D48" s="15"/>
      <c r="E48" s="15"/>
      <c r="F48" s="16"/>
      <c r="G48" s="15"/>
      <c r="H48" s="15"/>
      <c r="I48" s="15" t="s">
        <v>15</v>
      </c>
      <c r="J48" s="15" t="s">
        <v>16</v>
      </c>
      <c r="K48" s="17" t="s">
        <v>16</v>
      </c>
    </row>
    <row r="49" customFormat="false" ht="12.75" hidden="false" customHeight="true" outlineLevel="0" collapsed="false">
      <c r="A49" s="13" t="n">
        <v>40</v>
      </c>
      <c r="B49" s="14"/>
      <c r="C49" s="14"/>
      <c r="D49" s="15"/>
      <c r="E49" s="15"/>
      <c r="F49" s="16"/>
      <c r="G49" s="15"/>
      <c r="H49" s="15"/>
      <c r="I49" s="15" t="s">
        <v>15</v>
      </c>
      <c r="J49" s="15" t="s">
        <v>16</v>
      </c>
      <c r="K49" s="17" t="s">
        <v>16</v>
      </c>
    </row>
    <row r="50" customFormat="false" ht="12.75" hidden="false" customHeight="true" outlineLevel="0" collapsed="false">
      <c r="A50" s="13" t="n">
        <v>41</v>
      </c>
      <c r="B50" s="14"/>
      <c r="C50" s="14"/>
      <c r="D50" s="15"/>
      <c r="E50" s="15"/>
      <c r="F50" s="16"/>
      <c r="G50" s="15"/>
      <c r="H50" s="15"/>
      <c r="I50" s="15" t="s">
        <v>15</v>
      </c>
      <c r="J50" s="15" t="s">
        <v>16</v>
      </c>
      <c r="K50" s="17" t="s">
        <v>16</v>
      </c>
    </row>
    <row r="51" customFormat="false" ht="12.75" hidden="false" customHeight="true" outlineLevel="0" collapsed="false">
      <c r="A51" s="13" t="n">
        <v>42</v>
      </c>
      <c r="B51" s="14"/>
      <c r="C51" s="14"/>
      <c r="D51" s="15"/>
      <c r="E51" s="15"/>
      <c r="F51" s="16"/>
      <c r="G51" s="15"/>
      <c r="H51" s="15"/>
      <c r="I51" s="15" t="s">
        <v>15</v>
      </c>
      <c r="J51" s="15" t="s">
        <v>16</v>
      </c>
      <c r="K51" s="17" t="s">
        <v>16</v>
      </c>
    </row>
    <row r="52" customFormat="false" ht="12.75" hidden="false" customHeight="true" outlineLevel="0" collapsed="false">
      <c r="A52" s="13" t="n">
        <v>43</v>
      </c>
      <c r="B52" s="14"/>
      <c r="C52" s="14"/>
      <c r="D52" s="15"/>
      <c r="E52" s="15"/>
      <c r="F52" s="16"/>
      <c r="G52" s="15"/>
      <c r="H52" s="15"/>
      <c r="I52" s="15" t="s">
        <v>15</v>
      </c>
      <c r="J52" s="15" t="s">
        <v>16</v>
      </c>
      <c r="K52" s="17" t="s">
        <v>16</v>
      </c>
    </row>
    <row r="53" customFormat="false" ht="12.75" hidden="false" customHeight="true" outlineLevel="0" collapsed="false">
      <c r="A53" s="13" t="n">
        <v>44</v>
      </c>
      <c r="B53" s="14"/>
      <c r="C53" s="14"/>
      <c r="D53" s="15"/>
      <c r="E53" s="15"/>
      <c r="F53" s="16"/>
      <c r="G53" s="15"/>
      <c r="H53" s="15"/>
      <c r="I53" s="15" t="s">
        <v>15</v>
      </c>
      <c r="J53" s="15" t="s">
        <v>16</v>
      </c>
      <c r="K53" s="17" t="s">
        <v>16</v>
      </c>
    </row>
    <row r="54" customFormat="false" ht="12.75" hidden="false" customHeight="true" outlineLevel="0" collapsed="false">
      <c r="A54" s="13" t="n">
        <v>45</v>
      </c>
      <c r="B54" s="14"/>
      <c r="C54" s="14"/>
      <c r="D54" s="15"/>
      <c r="E54" s="15"/>
      <c r="F54" s="16"/>
      <c r="G54" s="15"/>
      <c r="H54" s="15"/>
      <c r="I54" s="15" t="s">
        <v>15</v>
      </c>
      <c r="J54" s="15" t="s">
        <v>16</v>
      </c>
      <c r="K54" s="17" t="s">
        <v>16</v>
      </c>
    </row>
    <row r="55" customFormat="false" ht="12.75" hidden="false" customHeight="true" outlineLevel="0" collapsed="false">
      <c r="A55" s="13" t="n">
        <v>46</v>
      </c>
      <c r="B55" s="14"/>
      <c r="C55" s="14"/>
      <c r="D55" s="15"/>
      <c r="E55" s="15"/>
      <c r="F55" s="16"/>
      <c r="G55" s="15"/>
      <c r="H55" s="15"/>
      <c r="I55" s="15" t="s">
        <v>15</v>
      </c>
      <c r="J55" s="15" t="s">
        <v>16</v>
      </c>
      <c r="K55" s="17" t="s">
        <v>16</v>
      </c>
    </row>
    <row r="56" customFormat="false" ht="12.75" hidden="false" customHeight="true" outlineLevel="0" collapsed="false">
      <c r="A56" s="13" t="n">
        <v>47</v>
      </c>
      <c r="B56" s="14"/>
      <c r="C56" s="14"/>
      <c r="D56" s="15"/>
      <c r="E56" s="15"/>
      <c r="F56" s="16"/>
      <c r="G56" s="15"/>
      <c r="H56" s="15"/>
      <c r="I56" s="15" t="s">
        <v>15</v>
      </c>
      <c r="J56" s="15" t="s">
        <v>16</v>
      </c>
      <c r="K56" s="17" t="s">
        <v>16</v>
      </c>
    </row>
    <row r="57" customFormat="false" ht="12.75" hidden="false" customHeight="true" outlineLevel="0" collapsed="false">
      <c r="A57" s="13" t="n">
        <v>48</v>
      </c>
      <c r="B57" s="14"/>
      <c r="C57" s="14"/>
      <c r="D57" s="15"/>
      <c r="E57" s="15"/>
      <c r="F57" s="16"/>
      <c r="G57" s="15"/>
      <c r="H57" s="15"/>
      <c r="I57" s="15" t="s">
        <v>15</v>
      </c>
      <c r="J57" s="15" t="s">
        <v>16</v>
      </c>
      <c r="K57" s="17" t="s">
        <v>16</v>
      </c>
    </row>
    <row r="58" customFormat="false" ht="12.75" hidden="false" customHeight="true" outlineLevel="0" collapsed="false">
      <c r="A58" s="13" t="n">
        <v>49</v>
      </c>
      <c r="B58" s="14"/>
      <c r="C58" s="14"/>
      <c r="D58" s="15"/>
      <c r="E58" s="15"/>
      <c r="F58" s="16"/>
      <c r="G58" s="15"/>
      <c r="H58" s="15"/>
      <c r="I58" s="15" t="s">
        <v>15</v>
      </c>
      <c r="J58" s="15" t="s">
        <v>16</v>
      </c>
      <c r="K58" s="17" t="s">
        <v>16</v>
      </c>
    </row>
    <row r="59" customFormat="false" ht="12.75" hidden="false" customHeight="true" outlineLevel="0" collapsed="false">
      <c r="A59" s="13" t="n">
        <v>50</v>
      </c>
      <c r="B59" s="14"/>
      <c r="C59" s="14"/>
      <c r="D59" s="15"/>
      <c r="E59" s="15"/>
      <c r="F59" s="16"/>
      <c r="G59" s="15"/>
      <c r="H59" s="15"/>
      <c r="I59" s="15" t="s">
        <v>15</v>
      </c>
      <c r="J59" s="15" t="s">
        <v>16</v>
      </c>
      <c r="K59" s="17" t="s">
        <v>16</v>
      </c>
    </row>
    <row r="60" customFormat="false" ht="12.75" hidden="false" customHeight="true" outlineLevel="0" collapsed="false">
      <c r="A60" s="13" t="n">
        <v>51</v>
      </c>
      <c r="B60" s="14"/>
      <c r="C60" s="14"/>
      <c r="D60" s="15"/>
      <c r="E60" s="15"/>
      <c r="F60" s="16"/>
      <c r="G60" s="15"/>
      <c r="H60" s="15"/>
      <c r="I60" s="15" t="s">
        <v>15</v>
      </c>
      <c r="J60" s="15" t="s">
        <v>16</v>
      </c>
      <c r="K60" s="17" t="s">
        <v>16</v>
      </c>
    </row>
    <row r="61" customFormat="false" ht="12.75" hidden="false" customHeight="true" outlineLevel="0" collapsed="false">
      <c r="A61" s="13" t="n">
        <v>52</v>
      </c>
      <c r="B61" s="14"/>
      <c r="C61" s="14"/>
      <c r="D61" s="15"/>
      <c r="E61" s="15"/>
      <c r="F61" s="16"/>
      <c r="G61" s="15"/>
      <c r="H61" s="15"/>
      <c r="I61" s="15" t="s">
        <v>15</v>
      </c>
      <c r="J61" s="15" t="s">
        <v>16</v>
      </c>
      <c r="K61" s="17" t="s">
        <v>16</v>
      </c>
    </row>
    <row r="62" customFormat="false" ht="12.75" hidden="false" customHeight="true" outlineLevel="0" collapsed="false">
      <c r="A62" s="13" t="n">
        <v>53</v>
      </c>
      <c r="B62" s="14"/>
      <c r="C62" s="14"/>
      <c r="D62" s="15"/>
      <c r="E62" s="15"/>
      <c r="F62" s="16"/>
      <c r="G62" s="15"/>
      <c r="H62" s="15"/>
      <c r="I62" s="15" t="s">
        <v>15</v>
      </c>
      <c r="J62" s="15" t="s">
        <v>16</v>
      </c>
      <c r="K62" s="17" t="s">
        <v>16</v>
      </c>
    </row>
    <row r="63" customFormat="false" ht="12.75" hidden="false" customHeight="true" outlineLevel="0" collapsed="false">
      <c r="A63" s="13" t="n">
        <v>54</v>
      </c>
      <c r="B63" s="14"/>
      <c r="C63" s="14"/>
      <c r="D63" s="15"/>
      <c r="E63" s="15"/>
      <c r="F63" s="16"/>
      <c r="G63" s="15"/>
      <c r="H63" s="15"/>
      <c r="I63" s="15" t="s">
        <v>15</v>
      </c>
      <c r="J63" s="15" t="s">
        <v>16</v>
      </c>
      <c r="K63" s="17" t="s">
        <v>16</v>
      </c>
    </row>
    <row r="64" customFormat="false" ht="12.75" hidden="false" customHeight="true" outlineLevel="0" collapsed="false">
      <c r="A64" s="13" t="n">
        <v>55</v>
      </c>
      <c r="B64" s="14"/>
      <c r="C64" s="14"/>
      <c r="D64" s="15"/>
      <c r="E64" s="15"/>
      <c r="F64" s="16"/>
      <c r="G64" s="15"/>
      <c r="H64" s="15"/>
      <c r="I64" s="15" t="s">
        <v>15</v>
      </c>
      <c r="J64" s="15" t="s">
        <v>16</v>
      </c>
      <c r="K64" s="17" t="s">
        <v>16</v>
      </c>
    </row>
    <row r="65" customFormat="false" ht="12.75" hidden="false" customHeight="true" outlineLevel="0" collapsed="false">
      <c r="A65" s="13" t="n">
        <v>56</v>
      </c>
      <c r="B65" s="14"/>
      <c r="C65" s="14"/>
      <c r="D65" s="15"/>
      <c r="E65" s="15"/>
      <c r="F65" s="16"/>
      <c r="G65" s="15"/>
      <c r="H65" s="15"/>
      <c r="I65" s="15" t="s">
        <v>15</v>
      </c>
      <c r="J65" s="15" t="s">
        <v>16</v>
      </c>
      <c r="K65" s="17" t="s">
        <v>16</v>
      </c>
    </row>
    <row r="66" customFormat="false" ht="12.75" hidden="false" customHeight="true" outlineLevel="0" collapsed="false">
      <c r="A66" s="13" t="n">
        <v>57</v>
      </c>
      <c r="B66" s="14"/>
      <c r="C66" s="14"/>
      <c r="D66" s="15"/>
      <c r="E66" s="15"/>
      <c r="F66" s="16"/>
      <c r="G66" s="15"/>
      <c r="H66" s="15"/>
      <c r="I66" s="15" t="s">
        <v>15</v>
      </c>
      <c r="J66" s="15" t="s">
        <v>16</v>
      </c>
      <c r="K66" s="17" t="s">
        <v>16</v>
      </c>
    </row>
    <row r="67" customFormat="false" ht="12.75" hidden="false" customHeight="true" outlineLevel="0" collapsed="false">
      <c r="A67" s="13" t="n">
        <v>58</v>
      </c>
      <c r="B67" s="14"/>
      <c r="C67" s="14"/>
      <c r="D67" s="15"/>
      <c r="E67" s="15"/>
      <c r="F67" s="16"/>
      <c r="G67" s="15"/>
      <c r="H67" s="15"/>
      <c r="I67" s="15" t="s">
        <v>15</v>
      </c>
      <c r="J67" s="15" t="s">
        <v>16</v>
      </c>
      <c r="K67" s="17" t="s">
        <v>16</v>
      </c>
    </row>
    <row r="68" customFormat="false" ht="12.75" hidden="false" customHeight="true" outlineLevel="0" collapsed="false">
      <c r="A68" s="13" t="n">
        <v>59</v>
      </c>
      <c r="B68" s="14"/>
      <c r="C68" s="14"/>
      <c r="D68" s="15"/>
      <c r="E68" s="15"/>
      <c r="F68" s="16"/>
      <c r="G68" s="15"/>
      <c r="H68" s="15"/>
      <c r="I68" s="15" t="s">
        <v>15</v>
      </c>
      <c r="J68" s="15" t="s">
        <v>16</v>
      </c>
      <c r="K68" s="17" t="s">
        <v>16</v>
      </c>
    </row>
    <row r="69" customFormat="false" ht="12.75" hidden="false" customHeight="true" outlineLevel="0" collapsed="false">
      <c r="A69" s="13" t="n">
        <v>60</v>
      </c>
      <c r="B69" s="14"/>
      <c r="C69" s="14"/>
      <c r="D69" s="15"/>
      <c r="E69" s="15"/>
      <c r="F69" s="16"/>
      <c r="G69" s="15"/>
      <c r="H69" s="15"/>
      <c r="I69" s="15" t="s">
        <v>15</v>
      </c>
      <c r="J69" s="15" t="s">
        <v>16</v>
      </c>
      <c r="K69" s="17" t="s">
        <v>16</v>
      </c>
    </row>
    <row r="70" customFormat="false" ht="12.75" hidden="false" customHeight="true" outlineLevel="0" collapsed="false">
      <c r="A70" s="13" t="n">
        <v>61</v>
      </c>
      <c r="B70" s="14"/>
      <c r="C70" s="14"/>
      <c r="D70" s="15"/>
      <c r="E70" s="15"/>
      <c r="F70" s="16"/>
      <c r="G70" s="15"/>
      <c r="H70" s="15"/>
      <c r="I70" s="15" t="s">
        <v>15</v>
      </c>
      <c r="J70" s="15" t="s">
        <v>16</v>
      </c>
      <c r="K70" s="17" t="s">
        <v>16</v>
      </c>
    </row>
    <row r="71" customFormat="false" ht="12.75" hidden="false" customHeight="true" outlineLevel="0" collapsed="false">
      <c r="A71" s="13" t="n">
        <v>62</v>
      </c>
      <c r="B71" s="14"/>
      <c r="C71" s="14"/>
      <c r="D71" s="15"/>
      <c r="E71" s="15"/>
      <c r="F71" s="16"/>
      <c r="G71" s="15"/>
      <c r="H71" s="15"/>
      <c r="I71" s="15" t="s">
        <v>15</v>
      </c>
      <c r="J71" s="15" t="s">
        <v>16</v>
      </c>
      <c r="K71" s="17" t="s">
        <v>16</v>
      </c>
    </row>
    <row r="72" customFormat="false" ht="12.75" hidden="false" customHeight="true" outlineLevel="0" collapsed="false">
      <c r="A72" s="13" t="n">
        <v>63</v>
      </c>
      <c r="B72" s="14"/>
      <c r="C72" s="14"/>
      <c r="D72" s="15"/>
      <c r="E72" s="15"/>
      <c r="F72" s="16"/>
      <c r="G72" s="15"/>
      <c r="H72" s="15"/>
      <c r="I72" s="15" t="s">
        <v>15</v>
      </c>
      <c r="J72" s="15" t="s">
        <v>16</v>
      </c>
      <c r="K72" s="17" t="s">
        <v>16</v>
      </c>
    </row>
    <row r="73" customFormat="false" ht="12.75" hidden="false" customHeight="true" outlineLevel="0" collapsed="false">
      <c r="A73" s="13" t="n">
        <v>64</v>
      </c>
      <c r="B73" s="14"/>
      <c r="C73" s="14"/>
      <c r="D73" s="15"/>
      <c r="E73" s="15"/>
      <c r="F73" s="16"/>
      <c r="G73" s="15"/>
      <c r="H73" s="15"/>
      <c r="I73" s="15" t="s">
        <v>15</v>
      </c>
      <c r="J73" s="15" t="s">
        <v>16</v>
      </c>
      <c r="K73" s="17" t="s">
        <v>16</v>
      </c>
    </row>
    <row r="74" customFormat="false" ht="12.75" hidden="false" customHeight="true" outlineLevel="0" collapsed="false">
      <c r="A74" s="13" t="n">
        <v>65</v>
      </c>
      <c r="B74" s="14"/>
      <c r="C74" s="14"/>
      <c r="D74" s="15"/>
      <c r="E74" s="15"/>
      <c r="F74" s="16"/>
      <c r="G74" s="15"/>
      <c r="H74" s="15"/>
      <c r="I74" s="15" t="s">
        <v>15</v>
      </c>
      <c r="J74" s="15" t="s">
        <v>16</v>
      </c>
      <c r="K74" s="17" t="s">
        <v>16</v>
      </c>
    </row>
    <row r="75" customFormat="false" ht="12.75" hidden="false" customHeight="true" outlineLevel="0" collapsed="false">
      <c r="A75" s="13" t="n">
        <v>66</v>
      </c>
      <c r="B75" s="14"/>
      <c r="C75" s="14"/>
      <c r="D75" s="15"/>
      <c r="E75" s="15"/>
      <c r="F75" s="16"/>
      <c r="G75" s="15"/>
      <c r="H75" s="15"/>
      <c r="I75" s="15" t="s">
        <v>15</v>
      </c>
      <c r="J75" s="15" t="s">
        <v>16</v>
      </c>
      <c r="K75" s="17" t="s">
        <v>16</v>
      </c>
    </row>
    <row r="76" customFormat="false" ht="12.75" hidden="false" customHeight="true" outlineLevel="0" collapsed="false">
      <c r="A76" s="13" t="n">
        <v>67</v>
      </c>
      <c r="B76" s="14"/>
      <c r="C76" s="14"/>
      <c r="D76" s="15"/>
      <c r="E76" s="15"/>
      <c r="F76" s="16"/>
      <c r="G76" s="15"/>
      <c r="H76" s="15"/>
      <c r="I76" s="15" t="s">
        <v>15</v>
      </c>
      <c r="J76" s="15" t="s">
        <v>16</v>
      </c>
      <c r="K76" s="17" t="s">
        <v>16</v>
      </c>
    </row>
    <row r="77" customFormat="false" ht="12.75" hidden="false" customHeight="true" outlineLevel="0" collapsed="false">
      <c r="A77" s="13" t="n">
        <v>68</v>
      </c>
      <c r="B77" s="14"/>
      <c r="C77" s="14"/>
      <c r="D77" s="15"/>
      <c r="E77" s="15"/>
      <c r="F77" s="16"/>
      <c r="G77" s="15"/>
      <c r="H77" s="15"/>
      <c r="I77" s="15" t="s">
        <v>15</v>
      </c>
      <c r="J77" s="15" t="s">
        <v>16</v>
      </c>
      <c r="K77" s="17" t="s">
        <v>16</v>
      </c>
    </row>
    <row r="78" customFormat="false" ht="12.75" hidden="false" customHeight="true" outlineLevel="0" collapsed="false">
      <c r="A78" s="13" t="n">
        <v>69</v>
      </c>
      <c r="B78" s="14"/>
      <c r="C78" s="14"/>
      <c r="D78" s="15"/>
      <c r="E78" s="15"/>
      <c r="F78" s="16"/>
      <c r="G78" s="15"/>
      <c r="H78" s="15"/>
      <c r="I78" s="15" t="s">
        <v>15</v>
      </c>
      <c r="J78" s="15" t="s">
        <v>16</v>
      </c>
      <c r="K78" s="17" t="s">
        <v>16</v>
      </c>
    </row>
    <row r="79" customFormat="false" ht="12.75" hidden="false" customHeight="true" outlineLevel="0" collapsed="false">
      <c r="A79" s="13" t="n">
        <v>70</v>
      </c>
      <c r="B79" s="14"/>
      <c r="C79" s="14"/>
      <c r="D79" s="15"/>
      <c r="E79" s="15"/>
      <c r="F79" s="16"/>
      <c r="G79" s="15"/>
      <c r="H79" s="15"/>
      <c r="I79" s="15" t="s">
        <v>15</v>
      </c>
      <c r="J79" s="15" t="s">
        <v>16</v>
      </c>
      <c r="K79" s="17" t="s">
        <v>16</v>
      </c>
    </row>
    <row r="80" customFormat="false" ht="12.75" hidden="false" customHeight="true" outlineLevel="0" collapsed="false">
      <c r="A80" s="13" t="n">
        <v>71</v>
      </c>
      <c r="B80" s="14"/>
      <c r="C80" s="14"/>
      <c r="D80" s="15"/>
      <c r="E80" s="15"/>
      <c r="F80" s="16"/>
      <c r="G80" s="15"/>
      <c r="H80" s="15"/>
      <c r="I80" s="15" t="s">
        <v>15</v>
      </c>
      <c r="J80" s="15" t="s">
        <v>16</v>
      </c>
      <c r="K80" s="17" t="s">
        <v>16</v>
      </c>
    </row>
    <row r="81" customFormat="false" ht="12.75" hidden="false" customHeight="true" outlineLevel="0" collapsed="false">
      <c r="A81" s="13" t="n">
        <v>72</v>
      </c>
      <c r="B81" s="14"/>
      <c r="C81" s="14"/>
      <c r="D81" s="15"/>
      <c r="E81" s="15"/>
      <c r="F81" s="16"/>
      <c r="G81" s="15"/>
      <c r="H81" s="15"/>
      <c r="I81" s="15" t="s">
        <v>15</v>
      </c>
      <c r="J81" s="15" t="s">
        <v>16</v>
      </c>
      <c r="K81" s="17" t="s">
        <v>16</v>
      </c>
    </row>
    <row r="82" customFormat="false" ht="12.75" hidden="false" customHeight="true" outlineLevel="0" collapsed="false">
      <c r="A82" s="13" t="n">
        <v>73</v>
      </c>
      <c r="B82" s="14"/>
      <c r="C82" s="14"/>
      <c r="D82" s="15"/>
      <c r="E82" s="15"/>
      <c r="F82" s="16"/>
      <c r="G82" s="15"/>
      <c r="H82" s="15"/>
      <c r="I82" s="15" t="s">
        <v>15</v>
      </c>
      <c r="J82" s="15" t="s">
        <v>16</v>
      </c>
      <c r="K82" s="17" t="s">
        <v>16</v>
      </c>
    </row>
    <row r="83" customFormat="false" ht="12.75" hidden="false" customHeight="true" outlineLevel="0" collapsed="false">
      <c r="A83" s="13" t="n">
        <v>74</v>
      </c>
      <c r="B83" s="14"/>
      <c r="C83" s="14"/>
      <c r="D83" s="15"/>
      <c r="E83" s="15"/>
      <c r="F83" s="16"/>
      <c r="G83" s="15"/>
      <c r="H83" s="15"/>
      <c r="I83" s="15" t="s">
        <v>15</v>
      </c>
      <c r="J83" s="15" t="s">
        <v>16</v>
      </c>
      <c r="K83" s="17" t="s">
        <v>16</v>
      </c>
    </row>
    <row r="84" customFormat="false" ht="12.75" hidden="false" customHeight="true" outlineLevel="0" collapsed="false">
      <c r="A84" s="13" t="n">
        <v>75</v>
      </c>
      <c r="B84" s="14"/>
      <c r="C84" s="14"/>
      <c r="D84" s="15"/>
      <c r="E84" s="15"/>
      <c r="F84" s="16"/>
      <c r="G84" s="15"/>
      <c r="H84" s="15"/>
      <c r="I84" s="15" t="s">
        <v>15</v>
      </c>
      <c r="J84" s="15" t="s">
        <v>16</v>
      </c>
      <c r="K84" s="17" t="s">
        <v>16</v>
      </c>
    </row>
    <row r="85" customFormat="false" ht="12.75" hidden="false" customHeight="true" outlineLevel="0" collapsed="false">
      <c r="A85" s="13" t="n">
        <v>76</v>
      </c>
      <c r="B85" s="14"/>
      <c r="C85" s="14"/>
      <c r="D85" s="15"/>
      <c r="E85" s="15"/>
      <c r="F85" s="16"/>
      <c r="G85" s="15"/>
      <c r="H85" s="15"/>
      <c r="I85" s="15" t="s">
        <v>15</v>
      </c>
      <c r="J85" s="15" t="s">
        <v>16</v>
      </c>
      <c r="K85" s="17" t="s">
        <v>16</v>
      </c>
    </row>
    <row r="86" customFormat="false" ht="12.75" hidden="false" customHeight="true" outlineLevel="0" collapsed="false">
      <c r="A86" s="13" t="n">
        <v>77</v>
      </c>
      <c r="B86" s="14"/>
      <c r="C86" s="14"/>
      <c r="D86" s="15"/>
      <c r="E86" s="15"/>
      <c r="F86" s="16"/>
      <c r="G86" s="15"/>
      <c r="H86" s="15"/>
      <c r="I86" s="15" t="s">
        <v>15</v>
      </c>
      <c r="J86" s="15" t="s">
        <v>16</v>
      </c>
      <c r="K86" s="17" t="s">
        <v>16</v>
      </c>
    </row>
    <row r="87" customFormat="false" ht="12.75" hidden="false" customHeight="true" outlineLevel="0" collapsed="false">
      <c r="A87" s="13" t="n">
        <v>78</v>
      </c>
      <c r="B87" s="14"/>
      <c r="C87" s="14"/>
      <c r="D87" s="15"/>
      <c r="E87" s="15"/>
      <c r="F87" s="16"/>
      <c r="G87" s="15"/>
      <c r="H87" s="15"/>
      <c r="I87" s="15" t="s">
        <v>15</v>
      </c>
      <c r="J87" s="15" t="s">
        <v>16</v>
      </c>
      <c r="K87" s="17" t="s">
        <v>16</v>
      </c>
    </row>
    <row r="88" customFormat="false" ht="12.75" hidden="false" customHeight="true" outlineLevel="0" collapsed="false">
      <c r="A88" s="13" t="n">
        <v>79</v>
      </c>
      <c r="B88" s="14"/>
      <c r="C88" s="14"/>
      <c r="D88" s="15"/>
      <c r="E88" s="15"/>
      <c r="F88" s="16"/>
      <c r="G88" s="15"/>
      <c r="H88" s="15"/>
      <c r="I88" s="15" t="s">
        <v>15</v>
      </c>
      <c r="J88" s="15" t="s">
        <v>16</v>
      </c>
      <c r="K88" s="17" t="s">
        <v>16</v>
      </c>
    </row>
    <row r="89" customFormat="false" ht="12.75" hidden="false" customHeight="true" outlineLevel="0" collapsed="false">
      <c r="A89" s="13" t="n">
        <v>80</v>
      </c>
      <c r="B89" s="14"/>
      <c r="C89" s="14"/>
      <c r="D89" s="15"/>
      <c r="E89" s="15"/>
      <c r="F89" s="16"/>
      <c r="G89" s="15"/>
      <c r="H89" s="15"/>
      <c r="I89" s="15" t="s">
        <v>15</v>
      </c>
      <c r="J89" s="15" t="s">
        <v>16</v>
      </c>
      <c r="K89" s="17" t="s">
        <v>16</v>
      </c>
    </row>
    <row r="90" customFormat="false" ht="12.75" hidden="false" customHeight="true" outlineLevel="0" collapsed="false">
      <c r="A90" s="13" t="n">
        <v>81</v>
      </c>
      <c r="B90" s="14"/>
      <c r="C90" s="14"/>
      <c r="D90" s="15"/>
      <c r="E90" s="15"/>
      <c r="F90" s="16"/>
      <c r="G90" s="15"/>
      <c r="H90" s="15"/>
      <c r="I90" s="15" t="s">
        <v>15</v>
      </c>
      <c r="J90" s="15" t="s">
        <v>16</v>
      </c>
      <c r="K90" s="17" t="s">
        <v>16</v>
      </c>
    </row>
    <row r="91" customFormat="false" ht="12.75" hidden="false" customHeight="true" outlineLevel="0" collapsed="false">
      <c r="A91" s="13" t="n">
        <v>82</v>
      </c>
      <c r="B91" s="14"/>
      <c r="C91" s="14"/>
      <c r="D91" s="15"/>
      <c r="E91" s="15"/>
      <c r="F91" s="16"/>
      <c r="G91" s="15"/>
      <c r="H91" s="15"/>
      <c r="I91" s="15" t="s">
        <v>15</v>
      </c>
      <c r="J91" s="15" t="s">
        <v>16</v>
      </c>
      <c r="K91" s="17" t="s">
        <v>16</v>
      </c>
    </row>
    <row r="92" customFormat="false" ht="12.75" hidden="false" customHeight="true" outlineLevel="0" collapsed="false">
      <c r="A92" s="13" t="n">
        <v>83</v>
      </c>
      <c r="B92" s="14"/>
      <c r="C92" s="14"/>
      <c r="D92" s="15"/>
      <c r="E92" s="15"/>
      <c r="F92" s="16"/>
      <c r="G92" s="15"/>
      <c r="H92" s="15"/>
      <c r="I92" s="15" t="s">
        <v>15</v>
      </c>
      <c r="J92" s="15" t="s">
        <v>16</v>
      </c>
      <c r="K92" s="17" t="s">
        <v>16</v>
      </c>
    </row>
    <row r="93" customFormat="false" ht="12.75" hidden="false" customHeight="true" outlineLevel="0" collapsed="false">
      <c r="A93" s="13" t="n">
        <v>84</v>
      </c>
      <c r="B93" s="14"/>
      <c r="C93" s="14"/>
      <c r="D93" s="15"/>
      <c r="E93" s="15"/>
      <c r="F93" s="16"/>
      <c r="G93" s="15"/>
      <c r="H93" s="15"/>
      <c r="I93" s="15" t="s">
        <v>15</v>
      </c>
      <c r="J93" s="15" t="s">
        <v>16</v>
      </c>
      <c r="K93" s="17" t="s">
        <v>16</v>
      </c>
    </row>
    <row r="94" customFormat="false" ht="12.75" hidden="false" customHeight="true" outlineLevel="0" collapsed="false">
      <c r="A94" s="13" t="n">
        <v>85</v>
      </c>
      <c r="B94" s="14"/>
      <c r="C94" s="14"/>
      <c r="D94" s="15"/>
      <c r="E94" s="15"/>
      <c r="F94" s="16"/>
      <c r="G94" s="15"/>
      <c r="H94" s="15"/>
      <c r="I94" s="15" t="s">
        <v>15</v>
      </c>
      <c r="J94" s="15" t="s">
        <v>16</v>
      </c>
      <c r="K94" s="17" t="s">
        <v>16</v>
      </c>
    </row>
    <row r="95" customFormat="false" ht="12.75" hidden="false" customHeight="true" outlineLevel="0" collapsed="false">
      <c r="A95" s="13" t="n">
        <v>86</v>
      </c>
      <c r="B95" s="14"/>
      <c r="C95" s="14"/>
      <c r="D95" s="15"/>
      <c r="E95" s="15"/>
      <c r="F95" s="16"/>
      <c r="G95" s="15"/>
      <c r="H95" s="15"/>
      <c r="I95" s="15" t="s">
        <v>15</v>
      </c>
      <c r="J95" s="15" t="s">
        <v>16</v>
      </c>
      <c r="K95" s="17" t="s">
        <v>16</v>
      </c>
    </row>
    <row r="96" customFormat="false" ht="12.75" hidden="false" customHeight="true" outlineLevel="0" collapsed="false">
      <c r="A96" s="13" t="n">
        <v>87</v>
      </c>
      <c r="B96" s="14"/>
      <c r="C96" s="14"/>
      <c r="D96" s="15"/>
      <c r="E96" s="15"/>
      <c r="F96" s="16"/>
      <c r="G96" s="15"/>
      <c r="H96" s="15"/>
      <c r="I96" s="15" t="s">
        <v>15</v>
      </c>
      <c r="J96" s="15" t="s">
        <v>16</v>
      </c>
      <c r="K96" s="17" t="s">
        <v>16</v>
      </c>
    </row>
    <row r="97" customFormat="false" ht="12.75" hidden="false" customHeight="true" outlineLevel="0" collapsed="false">
      <c r="A97" s="13" t="n">
        <v>88</v>
      </c>
      <c r="B97" s="14"/>
      <c r="C97" s="14"/>
      <c r="D97" s="15"/>
      <c r="E97" s="15"/>
      <c r="F97" s="16"/>
      <c r="G97" s="15"/>
      <c r="H97" s="15"/>
      <c r="I97" s="15" t="s">
        <v>15</v>
      </c>
      <c r="J97" s="15" t="s">
        <v>16</v>
      </c>
      <c r="K97" s="17" t="s">
        <v>16</v>
      </c>
    </row>
    <row r="98" customFormat="false" ht="12.75" hidden="false" customHeight="true" outlineLevel="0" collapsed="false">
      <c r="A98" s="13" t="n">
        <v>89</v>
      </c>
      <c r="B98" s="14"/>
      <c r="C98" s="14"/>
      <c r="D98" s="15"/>
      <c r="E98" s="15"/>
      <c r="F98" s="16"/>
      <c r="G98" s="15"/>
      <c r="H98" s="15"/>
      <c r="I98" s="15" t="s">
        <v>15</v>
      </c>
      <c r="J98" s="15" t="s">
        <v>16</v>
      </c>
      <c r="K98" s="17" t="s">
        <v>16</v>
      </c>
    </row>
    <row r="99" customFormat="false" ht="12.75" hidden="false" customHeight="true" outlineLevel="0" collapsed="false">
      <c r="A99" s="13" t="n">
        <v>90</v>
      </c>
      <c r="B99" s="14"/>
      <c r="C99" s="14"/>
      <c r="D99" s="15"/>
      <c r="E99" s="15"/>
      <c r="F99" s="16"/>
      <c r="G99" s="15"/>
      <c r="H99" s="15"/>
      <c r="I99" s="15" t="s">
        <v>15</v>
      </c>
      <c r="J99" s="15" t="s">
        <v>16</v>
      </c>
      <c r="K99" s="17" t="s">
        <v>16</v>
      </c>
    </row>
    <row r="100" customFormat="false" ht="12.75" hidden="false" customHeight="true" outlineLevel="0" collapsed="false">
      <c r="A100" s="13" t="n">
        <v>91</v>
      </c>
      <c r="B100" s="14"/>
      <c r="C100" s="14"/>
      <c r="D100" s="15"/>
      <c r="E100" s="15"/>
      <c r="F100" s="16"/>
      <c r="G100" s="15"/>
      <c r="H100" s="15"/>
      <c r="I100" s="15" t="s">
        <v>15</v>
      </c>
      <c r="J100" s="15" t="s">
        <v>16</v>
      </c>
      <c r="K100" s="17" t="s">
        <v>16</v>
      </c>
    </row>
    <row r="101" customFormat="false" ht="12.75" hidden="false" customHeight="false" outlineLevel="0" collapsed="false">
      <c r="A101" s="13" t="n">
        <v>92</v>
      </c>
      <c r="B101" s="14"/>
      <c r="C101" s="14"/>
      <c r="D101" s="15"/>
      <c r="E101" s="15"/>
      <c r="F101" s="16"/>
      <c r="G101" s="15"/>
      <c r="H101" s="15"/>
      <c r="I101" s="15" t="s">
        <v>15</v>
      </c>
      <c r="J101" s="15" t="s">
        <v>16</v>
      </c>
      <c r="K101" s="17" t="s">
        <v>16</v>
      </c>
    </row>
    <row r="102" customFormat="false" ht="12.75" hidden="false" customHeight="false" outlineLevel="0" collapsed="false">
      <c r="A102" s="13" t="n">
        <v>93</v>
      </c>
      <c r="B102" s="14"/>
      <c r="C102" s="14"/>
      <c r="D102" s="15"/>
      <c r="E102" s="15"/>
      <c r="F102" s="16"/>
      <c r="G102" s="15"/>
      <c r="H102" s="15"/>
      <c r="I102" s="15" t="s">
        <v>15</v>
      </c>
      <c r="J102" s="15" t="s">
        <v>16</v>
      </c>
      <c r="K102" s="17" t="s">
        <v>16</v>
      </c>
    </row>
    <row r="103" customFormat="false" ht="12.75" hidden="false" customHeight="false" outlineLevel="0" collapsed="false">
      <c r="A103" s="13" t="n">
        <v>94</v>
      </c>
      <c r="B103" s="14"/>
      <c r="C103" s="14"/>
      <c r="D103" s="15"/>
      <c r="E103" s="15"/>
      <c r="F103" s="16"/>
      <c r="G103" s="15"/>
      <c r="H103" s="15"/>
      <c r="I103" s="15" t="s">
        <v>15</v>
      </c>
      <c r="J103" s="15" t="s">
        <v>16</v>
      </c>
      <c r="K103" s="17" t="s">
        <v>16</v>
      </c>
    </row>
    <row r="104" customFormat="false" ht="12.75" hidden="false" customHeight="false" outlineLevel="0" collapsed="false">
      <c r="A104" s="13" t="n">
        <v>95</v>
      </c>
      <c r="B104" s="14"/>
      <c r="C104" s="14"/>
      <c r="D104" s="15"/>
      <c r="E104" s="15"/>
      <c r="F104" s="16"/>
      <c r="G104" s="15"/>
      <c r="H104" s="15"/>
      <c r="I104" s="15" t="s">
        <v>15</v>
      </c>
      <c r="J104" s="15" t="s">
        <v>16</v>
      </c>
      <c r="K104" s="17" t="s">
        <v>16</v>
      </c>
    </row>
    <row r="105" customFormat="false" ht="12.75" hidden="false" customHeight="false" outlineLevel="0" collapsed="false">
      <c r="A105" s="13" t="n">
        <v>96</v>
      </c>
      <c r="B105" s="14"/>
      <c r="C105" s="14"/>
      <c r="D105" s="15"/>
      <c r="E105" s="15"/>
      <c r="F105" s="16"/>
      <c r="G105" s="15"/>
      <c r="H105" s="15"/>
      <c r="I105" s="15" t="s">
        <v>15</v>
      </c>
      <c r="J105" s="15" t="s">
        <v>16</v>
      </c>
      <c r="K105" s="17" t="s">
        <v>16</v>
      </c>
    </row>
    <row r="106" customFormat="false" ht="12.75" hidden="false" customHeight="false" outlineLevel="0" collapsed="false">
      <c r="A106" s="13" t="n">
        <v>97</v>
      </c>
      <c r="B106" s="14"/>
      <c r="C106" s="14"/>
      <c r="D106" s="15"/>
      <c r="E106" s="15"/>
      <c r="F106" s="16"/>
      <c r="G106" s="15"/>
      <c r="H106" s="15"/>
      <c r="I106" s="15" t="s">
        <v>15</v>
      </c>
      <c r="J106" s="15" t="s">
        <v>16</v>
      </c>
      <c r="K106" s="17" t="s">
        <v>16</v>
      </c>
    </row>
    <row r="107" customFormat="false" ht="12.75" hidden="false" customHeight="false" outlineLevel="0" collapsed="false">
      <c r="A107" s="13" t="n">
        <v>98</v>
      </c>
      <c r="B107" s="14"/>
      <c r="C107" s="14"/>
      <c r="D107" s="15"/>
      <c r="E107" s="15"/>
      <c r="F107" s="16"/>
      <c r="G107" s="15"/>
      <c r="H107" s="15"/>
      <c r="I107" s="15" t="s">
        <v>15</v>
      </c>
      <c r="J107" s="15" t="s">
        <v>16</v>
      </c>
      <c r="K107" s="17" t="s">
        <v>16</v>
      </c>
    </row>
    <row r="108" customFormat="false" ht="12.75" hidden="false" customHeight="false" outlineLevel="0" collapsed="false">
      <c r="A108" s="13" t="n">
        <v>99</v>
      </c>
      <c r="B108" s="14"/>
      <c r="C108" s="14"/>
      <c r="D108" s="15"/>
      <c r="E108" s="15"/>
      <c r="F108" s="16"/>
      <c r="G108" s="15"/>
      <c r="H108" s="15"/>
      <c r="I108" s="15" t="s">
        <v>15</v>
      </c>
      <c r="J108" s="15" t="s">
        <v>16</v>
      </c>
      <c r="K108" s="17" t="s">
        <v>16</v>
      </c>
    </row>
    <row r="109" customFormat="false" ht="12.75" hidden="false" customHeight="false" outlineLevel="0" collapsed="false">
      <c r="A109" s="13" t="n">
        <v>100</v>
      </c>
      <c r="B109" s="14"/>
      <c r="C109" s="14"/>
      <c r="D109" s="15"/>
      <c r="E109" s="15"/>
      <c r="F109" s="16"/>
      <c r="G109" s="15"/>
      <c r="H109" s="15"/>
      <c r="I109" s="15" t="s">
        <v>15</v>
      </c>
      <c r="J109" s="15" t="s">
        <v>16</v>
      </c>
      <c r="K109" s="17" t="s">
        <v>16</v>
      </c>
    </row>
    <row r="110" customFormat="false" ht="12.75" hidden="false" customHeight="false" outlineLevel="0" collapsed="false">
      <c r="A110" s="13" t="n">
        <v>101</v>
      </c>
      <c r="B110" s="14"/>
      <c r="C110" s="14"/>
      <c r="D110" s="15"/>
      <c r="E110" s="15"/>
      <c r="F110" s="16"/>
      <c r="G110" s="15"/>
      <c r="H110" s="15"/>
      <c r="I110" s="15" t="s">
        <v>15</v>
      </c>
      <c r="J110" s="15" t="s">
        <v>16</v>
      </c>
      <c r="K110" s="17" t="s">
        <v>16</v>
      </c>
    </row>
    <row r="111" customFormat="false" ht="12.75" hidden="false" customHeight="false" outlineLevel="0" collapsed="false">
      <c r="A111" s="13" t="n">
        <v>102</v>
      </c>
      <c r="B111" s="14"/>
      <c r="C111" s="14"/>
      <c r="D111" s="15"/>
      <c r="E111" s="15"/>
      <c r="F111" s="16"/>
      <c r="G111" s="15"/>
      <c r="H111" s="15"/>
      <c r="I111" s="15" t="s">
        <v>15</v>
      </c>
      <c r="J111" s="15" t="s">
        <v>16</v>
      </c>
      <c r="K111" s="17" t="s">
        <v>16</v>
      </c>
    </row>
    <row r="112" customFormat="false" ht="12.75" hidden="false" customHeight="false" outlineLevel="0" collapsed="false">
      <c r="A112" s="13" t="n">
        <v>103</v>
      </c>
      <c r="B112" s="14"/>
      <c r="C112" s="14"/>
      <c r="D112" s="15"/>
      <c r="E112" s="15"/>
      <c r="F112" s="16"/>
      <c r="G112" s="15"/>
      <c r="H112" s="15"/>
      <c r="I112" s="15" t="s">
        <v>15</v>
      </c>
      <c r="J112" s="15" t="s">
        <v>16</v>
      </c>
      <c r="K112" s="17" t="s">
        <v>16</v>
      </c>
    </row>
    <row r="113" customFormat="false" ht="12.75" hidden="false" customHeight="false" outlineLevel="0" collapsed="false">
      <c r="A113" s="13" t="n">
        <v>104</v>
      </c>
      <c r="B113" s="14"/>
      <c r="C113" s="14"/>
      <c r="D113" s="15"/>
      <c r="E113" s="15"/>
      <c r="F113" s="16"/>
      <c r="G113" s="15"/>
      <c r="H113" s="15"/>
      <c r="I113" s="15" t="s">
        <v>15</v>
      </c>
      <c r="J113" s="15" t="s">
        <v>16</v>
      </c>
      <c r="K113" s="17" t="s">
        <v>16</v>
      </c>
    </row>
    <row r="114" customFormat="false" ht="12.75" hidden="false" customHeight="false" outlineLevel="0" collapsed="false">
      <c r="A114" s="13" t="n">
        <v>105</v>
      </c>
      <c r="B114" s="14"/>
      <c r="C114" s="14"/>
      <c r="D114" s="15"/>
      <c r="E114" s="15"/>
      <c r="F114" s="16"/>
      <c r="G114" s="15"/>
      <c r="H114" s="15"/>
      <c r="I114" s="15" t="s">
        <v>15</v>
      </c>
      <c r="J114" s="15" t="s">
        <v>16</v>
      </c>
      <c r="K114" s="17" t="s">
        <v>16</v>
      </c>
    </row>
    <row r="115" customFormat="false" ht="12.75" hidden="false" customHeight="false" outlineLevel="0" collapsed="false">
      <c r="A115" s="13" t="n">
        <v>106</v>
      </c>
      <c r="B115" s="14"/>
      <c r="C115" s="14"/>
      <c r="D115" s="15"/>
      <c r="E115" s="15"/>
      <c r="F115" s="16"/>
      <c r="G115" s="15"/>
      <c r="H115" s="15"/>
      <c r="I115" s="15" t="s">
        <v>15</v>
      </c>
      <c r="J115" s="15" t="s">
        <v>16</v>
      </c>
      <c r="K115" s="17" t="s">
        <v>16</v>
      </c>
    </row>
    <row r="116" customFormat="false" ht="12.75" hidden="false" customHeight="false" outlineLevel="0" collapsed="false">
      <c r="A116" s="13" t="n">
        <v>107</v>
      </c>
      <c r="B116" s="14"/>
      <c r="C116" s="14"/>
      <c r="D116" s="15"/>
      <c r="E116" s="15"/>
      <c r="F116" s="16"/>
      <c r="G116" s="15"/>
      <c r="H116" s="15"/>
      <c r="I116" s="15" t="s">
        <v>15</v>
      </c>
      <c r="J116" s="15" t="s">
        <v>16</v>
      </c>
      <c r="K116" s="17" t="s">
        <v>16</v>
      </c>
    </row>
    <row r="117" customFormat="false" ht="12.75" hidden="false" customHeight="false" outlineLevel="0" collapsed="false">
      <c r="A117" s="13" t="n">
        <v>108</v>
      </c>
      <c r="B117" s="14"/>
      <c r="C117" s="14"/>
      <c r="D117" s="15"/>
      <c r="E117" s="15"/>
      <c r="F117" s="16"/>
      <c r="G117" s="15"/>
      <c r="H117" s="15"/>
      <c r="I117" s="15" t="s">
        <v>15</v>
      </c>
      <c r="J117" s="15" t="s">
        <v>16</v>
      </c>
      <c r="K117" s="17" t="s">
        <v>16</v>
      </c>
    </row>
    <row r="118" customFormat="false" ht="12.75" hidden="false" customHeight="false" outlineLevel="0" collapsed="false">
      <c r="A118" s="13" t="n">
        <v>109</v>
      </c>
      <c r="B118" s="14"/>
      <c r="C118" s="14"/>
      <c r="D118" s="15"/>
      <c r="E118" s="15"/>
      <c r="F118" s="16"/>
      <c r="G118" s="15"/>
      <c r="H118" s="15"/>
      <c r="I118" s="15" t="s">
        <v>15</v>
      </c>
      <c r="J118" s="15" t="s">
        <v>16</v>
      </c>
      <c r="K118" s="17" t="s">
        <v>16</v>
      </c>
    </row>
    <row r="119" customFormat="false" ht="12.75" hidden="false" customHeight="false" outlineLevel="0" collapsed="false">
      <c r="A119" s="13" t="n">
        <v>110</v>
      </c>
      <c r="B119" s="14"/>
      <c r="C119" s="14"/>
      <c r="D119" s="15"/>
      <c r="E119" s="15"/>
      <c r="F119" s="16"/>
      <c r="G119" s="15"/>
      <c r="H119" s="15"/>
      <c r="I119" s="15" t="s">
        <v>15</v>
      </c>
      <c r="J119" s="15" t="s">
        <v>16</v>
      </c>
      <c r="K119" s="17" t="s">
        <v>16</v>
      </c>
    </row>
    <row r="120" customFormat="false" ht="12.75" hidden="false" customHeight="false" outlineLevel="0" collapsed="false">
      <c r="A120" s="13" t="n">
        <v>111</v>
      </c>
      <c r="B120" s="14"/>
      <c r="C120" s="14"/>
      <c r="D120" s="15"/>
      <c r="E120" s="15"/>
      <c r="F120" s="16"/>
      <c r="G120" s="15"/>
      <c r="H120" s="15"/>
      <c r="I120" s="15" t="s">
        <v>15</v>
      </c>
      <c r="J120" s="15" t="s">
        <v>16</v>
      </c>
      <c r="K120" s="17" t="s">
        <v>16</v>
      </c>
    </row>
    <row r="121" customFormat="false" ht="12.75" hidden="false" customHeight="false" outlineLevel="0" collapsed="false">
      <c r="A121" s="13" t="n">
        <v>112</v>
      </c>
      <c r="B121" s="14"/>
      <c r="C121" s="14"/>
      <c r="D121" s="15"/>
      <c r="E121" s="15"/>
      <c r="F121" s="16"/>
      <c r="G121" s="15"/>
      <c r="H121" s="15"/>
      <c r="I121" s="15" t="s">
        <v>15</v>
      </c>
      <c r="J121" s="15" t="s">
        <v>16</v>
      </c>
      <c r="K121" s="17" t="s">
        <v>16</v>
      </c>
    </row>
    <row r="122" customFormat="false" ht="12.75" hidden="false" customHeight="false" outlineLevel="0" collapsed="false">
      <c r="A122" s="13" t="n">
        <v>113</v>
      </c>
      <c r="B122" s="14"/>
      <c r="C122" s="14"/>
      <c r="D122" s="15"/>
      <c r="E122" s="15"/>
      <c r="F122" s="16"/>
      <c r="G122" s="15"/>
      <c r="H122" s="15"/>
      <c r="I122" s="15" t="s">
        <v>15</v>
      </c>
      <c r="J122" s="15" t="s">
        <v>16</v>
      </c>
      <c r="K122" s="17" t="s">
        <v>16</v>
      </c>
    </row>
    <row r="123" customFormat="false" ht="12.75" hidden="false" customHeight="false" outlineLevel="0" collapsed="false">
      <c r="A123" s="13" t="n">
        <v>114</v>
      </c>
      <c r="B123" s="14"/>
      <c r="C123" s="14"/>
      <c r="D123" s="15"/>
      <c r="E123" s="15"/>
      <c r="F123" s="16"/>
      <c r="G123" s="15"/>
      <c r="H123" s="15"/>
      <c r="I123" s="15" t="s">
        <v>15</v>
      </c>
      <c r="J123" s="15" t="s">
        <v>16</v>
      </c>
      <c r="K123" s="17" t="s">
        <v>16</v>
      </c>
    </row>
    <row r="124" customFormat="false" ht="12.75" hidden="false" customHeight="false" outlineLevel="0" collapsed="false">
      <c r="A124" s="13" t="n">
        <v>115</v>
      </c>
      <c r="B124" s="14"/>
      <c r="C124" s="14"/>
      <c r="D124" s="15"/>
      <c r="E124" s="15"/>
      <c r="F124" s="16"/>
      <c r="G124" s="15"/>
      <c r="H124" s="15"/>
      <c r="I124" s="15" t="s">
        <v>15</v>
      </c>
      <c r="J124" s="15" t="s">
        <v>16</v>
      </c>
      <c r="K124" s="17" t="s">
        <v>16</v>
      </c>
    </row>
    <row r="125" customFormat="false" ht="12.75" hidden="false" customHeight="false" outlineLevel="0" collapsed="false">
      <c r="A125" s="13" t="n">
        <v>116</v>
      </c>
      <c r="B125" s="14"/>
      <c r="C125" s="14"/>
      <c r="D125" s="15"/>
      <c r="E125" s="15"/>
      <c r="F125" s="16"/>
      <c r="G125" s="15"/>
      <c r="H125" s="15"/>
      <c r="I125" s="15" t="s">
        <v>15</v>
      </c>
      <c r="J125" s="15" t="s">
        <v>16</v>
      </c>
      <c r="K125" s="17" t="s">
        <v>16</v>
      </c>
    </row>
    <row r="126" customFormat="false" ht="12.75" hidden="false" customHeight="false" outlineLevel="0" collapsed="false">
      <c r="A126" s="13" t="n">
        <v>117</v>
      </c>
      <c r="B126" s="14"/>
      <c r="C126" s="14"/>
      <c r="D126" s="15"/>
      <c r="E126" s="15"/>
      <c r="F126" s="16"/>
      <c r="G126" s="15"/>
      <c r="H126" s="15"/>
      <c r="I126" s="15" t="s">
        <v>15</v>
      </c>
      <c r="J126" s="15" t="s">
        <v>16</v>
      </c>
      <c r="K126" s="17" t="s">
        <v>16</v>
      </c>
    </row>
    <row r="127" customFormat="false" ht="12.75" hidden="false" customHeight="false" outlineLevel="0" collapsed="false">
      <c r="A127" s="13" t="n">
        <v>118</v>
      </c>
      <c r="B127" s="14"/>
      <c r="C127" s="14"/>
      <c r="D127" s="15"/>
      <c r="E127" s="15"/>
      <c r="F127" s="16"/>
      <c r="G127" s="15"/>
      <c r="H127" s="15"/>
      <c r="I127" s="15" t="s">
        <v>15</v>
      </c>
      <c r="J127" s="15" t="s">
        <v>16</v>
      </c>
      <c r="K127" s="17" t="s">
        <v>16</v>
      </c>
    </row>
    <row r="128" customFormat="false" ht="12.75" hidden="false" customHeight="false" outlineLevel="0" collapsed="false">
      <c r="A128" s="13" t="n">
        <v>119</v>
      </c>
      <c r="B128" s="14"/>
      <c r="C128" s="14"/>
      <c r="D128" s="15"/>
      <c r="E128" s="15"/>
      <c r="F128" s="16"/>
      <c r="G128" s="15"/>
      <c r="H128" s="15"/>
      <c r="I128" s="15" t="s">
        <v>15</v>
      </c>
      <c r="J128" s="15" t="s">
        <v>16</v>
      </c>
      <c r="K128" s="17" t="s">
        <v>16</v>
      </c>
    </row>
    <row r="129" customFormat="false" ht="12.75" hidden="false" customHeight="false" outlineLevel="0" collapsed="false">
      <c r="A129" s="13" t="n">
        <v>120</v>
      </c>
      <c r="B129" s="14"/>
      <c r="C129" s="14"/>
      <c r="D129" s="15"/>
      <c r="E129" s="15"/>
      <c r="F129" s="16"/>
      <c r="G129" s="15"/>
      <c r="H129" s="15"/>
      <c r="I129" s="15" t="s">
        <v>15</v>
      </c>
      <c r="J129" s="15" t="s">
        <v>16</v>
      </c>
      <c r="K129" s="17" t="s">
        <v>16</v>
      </c>
    </row>
    <row r="130" customFormat="false" ht="12.75" hidden="false" customHeight="false" outlineLevel="0" collapsed="false">
      <c r="A130" s="13" t="n">
        <v>121</v>
      </c>
      <c r="B130" s="14"/>
      <c r="C130" s="14"/>
      <c r="D130" s="15"/>
      <c r="E130" s="15"/>
      <c r="F130" s="16"/>
      <c r="G130" s="15"/>
      <c r="H130" s="15"/>
      <c r="I130" s="15" t="s">
        <v>15</v>
      </c>
      <c r="J130" s="15" t="s">
        <v>16</v>
      </c>
      <c r="K130" s="17" t="s">
        <v>16</v>
      </c>
    </row>
    <row r="131" customFormat="false" ht="12.75" hidden="false" customHeight="false" outlineLevel="0" collapsed="false">
      <c r="A131" s="13" t="n">
        <v>122</v>
      </c>
      <c r="B131" s="14"/>
      <c r="C131" s="14"/>
      <c r="D131" s="15"/>
      <c r="E131" s="15"/>
      <c r="F131" s="16"/>
      <c r="G131" s="15"/>
      <c r="H131" s="15"/>
      <c r="I131" s="15" t="s">
        <v>15</v>
      </c>
      <c r="J131" s="15" t="s">
        <v>16</v>
      </c>
      <c r="K131" s="17" t="s">
        <v>16</v>
      </c>
    </row>
    <row r="132" customFormat="false" ht="12.75" hidden="false" customHeight="false" outlineLevel="0" collapsed="false">
      <c r="A132" s="13" t="n">
        <v>123</v>
      </c>
      <c r="B132" s="14"/>
      <c r="C132" s="14"/>
      <c r="D132" s="15"/>
      <c r="E132" s="15"/>
      <c r="F132" s="16"/>
      <c r="G132" s="15"/>
      <c r="H132" s="15"/>
      <c r="I132" s="15" t="s">
        <v>15</v>
      </c>
      <c r="J132" s="15" t="s">
        <v>16</v>
      </c>
      <c r="K132" s="17" t="s">
        <v>16</v>
      </c>
    </row>
    <row r="133" customFormat="false" ht="12.75" hidden="false" customHeight="false" outlineLevel="0" collapsed="false">
      <c r="A133" s="13" t="n">
        <v>124</v>
      </c>
      <c r="B133" s="14"/>
      <c r="C133" s="14"/>
      <c r="D133" s="15"/>
      <c r="E133" s="15"/>
      <c r="F133" s="16"/>
      <c r="G133" s="15"/>
      <c r="H133" s="15"/>
      <c r="I133" s="15" t="s">
        <v>15</v>
      </c>
      <c r="J133" s="15" t="s">
        <v>16</v>
      </c>
      <c r="K133" s="17" t="s">
        <v>16</v>
      </c>
    </row>
    <row r="134" customFormat="false" ht="12.75" hidden="false" customHeight="false" outlineLevel="0" collapsed="false">
      <c r="A134" s="13" t="n">
        <v>125</v>
      </c>
      <c r="B134" s="14"/>
      <c r="C134" s="14"/>
      <c r="D134" s="15"/>
      <c r="E134" s="15"/>
      <c r="F134" s="16"/>
      <c r="G134" s="15"/>
      <c r="H134" s="15"/>
      <c r="I134" s="15" t="s">
        <v>15</v>
      </c>
      <c r="J134" s="15" t="s">
        <v>16</v>
      </c>
      <c r="K134" s="17" t="s">
        <v>16</v>
      </c>
    </row>
    <row r="135" customFormat="false" ht="12.75" hidden="false" customHeight="false" outlineLevel="0" collapsed="false">
      <c r="A135" s="13" t="n">
        <v>126</v>
      </c>
      <c r="B135" s="14"/>
      <c r="C135" s="14"/>
      <c r="D135" s="15"/>
      <c r="E135" s="15"/>
      <c r="F135" s="16"/>
      <c r="G135" s="15"/>
      <c r="H135" s="15"/>
      <c r="I135" s="15" t="s">
        <v>15</v>
      </c>
      <c r="J135" s="15" t="s">
        <v>16</v>
      </c>
      <c r="K135" s="17" t="s">
        <v>16</v>
      </c>
    </row>
    <row r="136" customFormat="false" ht="12.75" hidden="false" customHeight="false" outlineLevel="0" collapsed="false">
      <c r="A136" s="13" t="n">
        <v>127</v>
      </c>
      <c r="B136" s="14"/>
      <c r="C136" s="14"/>
      <c r="D136" s="15"/>
      <c r="E136" s="15"/>
      <c r="F136" s="16"/>
      <c r="G136" s="15"/>
      <c r="H136" s="15"/>
      <c r="I136" s="15" t="s">
        <v>15</v>
      </c>
      <c r="J136" s="15" t="s">
        <v>16</v>
      </c>
      <c r="K136" s="17" t="s">
        <v>16</v>
      </c>
    </row>
    <row r="137" customFormat="false" ht="12.75" hidden="false" customHeight="false" outlineLevel="0" collapsed="false">
      <c r="A137" s="13" t="n">
        <v>128</v>
      </c>
      <c r="B137" s="14"/>
      <c r="C137" s="14"/>
      <c r="D137" s="15"/>
      <c r="E137" s="15"/>
      <c r="F137" s="16"/>
      <c r="G137" s="15"/>
      <c r="H137" s="15"/>
      <c r="I137" s="15" t="s">
        <v>15</v>
      </c>
      <c r="J137" s="15" t="s">
        <v>16</v>
      </c>
      <c r="K137" s="17" t="s">
        <v>16</v>
      </c>
    </row>
    <row r="138" customFormat="false" ht="12.75" hidden="false" customHeight="false" outlineLevel="0" collapsed="false">
      <c r="A138" s="13" t="n">
        <v>129</v>
      </c>
      <c r="B138" s="14"/>
      <c r="C138" s="14"/>
      <c r="D138" s="15"/>
      <c r="E138" s="15"/>
      <c r="F138" s="16"/>
      <c r="G138" s="15"/>
      <c r="H138" s="15"/>
      <c r="I138" s="15" t="s">
        <v>15</v>
      </c>
      <c r="J138" s="15" t="s">
        <v>16</v>
      </c>
      <c r="K138" s="17" t="s">
        <v>16</v>
      </c>
    </row>
    <row r="139" customFormat="false" ht="12.75" hidden="false" customHeight="false" outlineLevel="0" collapsed="false">
      <c r="A139" s="13" t="n">
        <v>130</v>
      </c>
      <c r="B139" s="14"/>
      <c r="C139" s="14"/>
      <c r="D139" s="15"/>
      <c r="E139" s="15"/>
      <c r="F139" s="16"/>
      <c r="G139" s="15"/>
      <c r="H139" s="15"/>
      <c r="I139" s="15" t="s">
        <v>15</v>
      </c>
      <c r="J139" s="15" t="s">
        <v>16</v>
      </c>
      <c r="K139" s="17" t="s">
        <v>16</v>
      </c>
    </row>
    <row r="140" customFormat="false" ht="12.75" hidden="false" customHeight="false" outlineLevel="0" collapsed="false">
      <c r="A140" s="13" t="n">
        <v>131</v>
      </c>
      <c r="B140" s="14"/>
      <c r="C140" s="14"/>
      <c r="D140" s="15"/>
      <c r="E140" s="15"/>
      <c r="F140" s="16"/>
      <c r="G140" s="15"/>
      <c r="H140" s="15"/>
      <c r="I140" s="15" t="s">
        <v>15</v>
      </c>
      <c r="J140" s="15" t="s">
        <v>16</v>
      </c>
      <c r="K140" s="17" t="s">
        <v>16</v>
      </c>
    </row>
    <row r="141" customFormat="false" ht="12.75" hidden="false" customHeight="false" outlineLevel="0" collapsed="false">
      <c r="A141" s="13" t="n">
        <v>132</v>
      </c>
      <c r="B141" s="14"/>
      <c r="C141" s="14"/>
      <c r="D141" s="15"/>
      <c r="E141" s="15"/>
      <c r="F141" s="16"/>
      <c r="G141" s="15"/>
      <c r="H141" s="15"/>
      <c r="I141" s="15" t="s">
        <v>15</v>
      </c>
      <c r="J141" s="15" t="s">
        <v>16</v>
      </c>
      <c r="K141" s="17" t="s">
        <v>16</v>
      </c>
    </row>
    <row r="142" customFormat="false" ht="12.75" hidden="false" customHeight="false" outlineLevel="0" collapsed="false">
      <c r="A142" s="13" t="n">
        <v>133</v>
      </c>
      <c r="B142" s="14"/>
      <c r="C142" s="14"/>
      <c r="D142" s="15"/>
      <c r="E142" s="15"/>
      <c r="F142" s="16"/>
      <c r="G142" s="15"/>
      <c r="H142" s="15"/>
      <c r="I142" s="15" t="s">
        <v>15</v>
      </c>
      <c r="J142" s="15" t="s">
        <v>16</v>
      </c>
      <c r="K142" s="17" t="s">
        <v>16</v>
      </c>
    </row>
    <row r="143" customFormat="false" ht="12.75" hidden="false" customHeight="false" outlineLevel="0" collapsed="false">
      <c r="A143" s="13" t="n">
        <v>134</v>
      </c>
      <c r="B143" s="14"/>
      <c r="C143" s="14"/>
      <c r="D143" s="15"/>
      <c r="E143" s="15"/>
      <c r="F143" s="16"/>
      <c r="G143" s="15"/>
      <c r="H143" s="15"/>
      <c r="I143" s="15" t="s">
        <v>15</v>
      </c>
      <c r="J143" s="15" t="s">
        <v>16</v>
      </c>
      <c r="K143" s="17" t="s">
        <v>16</v>
      </c>
    </row>
    <row r="144" customFormat="false" ht="12.75" hidden="false" customHeight="false" outlineLevel="0" collapsed="false">
      <c r="A144" s="13" t="n">
        <v>135</v>
      </c>
      <c r="B144" s="14"/>
      <c r="C144" s="14"/>
      <c r="D144" s="15"/>
      <c r="E144" s="15"/>
      <c r="F144" s="16"/>
      <c r="G144" s="15"/>
      <c r="H144" s="15"/>
      <c r="I144" s="15" t="s">
        <v>15</v>
      </c>
      <c r="J144" s="15" t="s">
        <v>16</v>
      </c>
      <c r="K144" s="17" t="s">
        <v>16</v>
      </c>
    </row>
    <row r="145" customFormat="false" ht="12.75" hidden="false" customHeight="false" outlineLevel="0" collapsed="false">
      <c r="A145" s="13" t="n">
        <v>136</v>
      </c>
      <c r="B145" s="14"/>
      <c r="C145" s="14"/>
      <c r="D145" s="15"/>
      <c r="E145" s="15"/>
      <c r="F145" s="16"/>
      <c r="G145" s="15"/>
      <c r="H145" s="15"/>
      <c r="I145" s="15" t="s">
        <v>15</v>
      </c>
      <c r="J145" s="15" t="s">
        <v>16</v>
      </c>
      <c r="K145" s="17" t="s">
        <v>16</v>
      </c>
    </row>
    <row r="146" customFormat="false" ht="12.75" hidden="false" customHeight="false" outlineLevel="0" collapsed="false">
      <c r="A146" s="13" t="n">
        <v>137</v>
      </c>
      <c r="B146" s="14"/>
      <c r="C146" s="14"/>
      <c r="D146" s="15"/>
      <c r="E146" s="15"/>
      <c r="F146" s="16"/>
      <c r="G146" s="15"/>
      <c r="H146" s="15"/>
      <c r="I146" s="15" t="s">
        <v>15</v>
      </c>
      <c r="J146" s="15" t="s">
        <v>16</v>
      </c>
      <c r="K146" s="17" t="s">
        <v>16</v>
      </c>
    </row>
    <row r="147" customFormat="false" ht="12.75" hidden="false" customHeight="false" outlineLevel="0" collapsed="false">
      <c r="A147" s="13" t="n">
        <v>138</v>
      </c>
      <c r="B147" s="14"/>
      <c r="C147" s="14"/>
      <c r="D147" s="15"/>
      <c r="E147" s="15"/>
      <c r="F147" s="16"/>
      <c r="G147" s="15"/>
      <c r="H147" s="15"/>
      <c r="I147" s="15" t="s">
        <v>15</v>
      </c>
      <c r="J147" s="15" t="s">
        <v>16</v>
      </c>
      <c r="K147" s="17" t="s">
        <v>16</v>
      </c>
    </row>
    <row r="148" customFormat="false" ht="12.75" hidden="false" customHeight="false" outlineLevel="0" collapsed="false">
      <c r="A148" s="13" t="n">
        <v>139</v>
      </c>
      <c r="B148" s="14"/>
      <c r="C148" s="14"/>
      <c r="D148" s="15"/>
      <c r="E148" s="15"/>
      <c r="F148" s="16"/>
      <c r="G148" s="15"/>
      <c r="H148" s="15"/>
      <c r="I148" s="15" t="s">
        <v>15</v>
      </c>
      <c r="J148" s="15" t="s">
        <v>16</v>
      </c>
      <c r="K148" s="17" t="s">
        <v>16</v>
      </c>
    </row>
    <row r="149" customFormat="false" ht="12.75" hidden="false" customHeight="false" outlineLevel="0" collapsed="false">
      <c r="A149" s="13" t="n">
        <v>140</v>
      </c>
      <c r="B149" s="14"/>
      <c r="C149" s="14"/>
      <c r="D149" s="15"/>
      <c r="E149" s="15"/>
      <c r="F149" s="16"/>
      <c r="G149" s="15"/>
      <c r="H149" s="15"/>
      <c r="I149" s="15" t="s">
        <v>15</v>
      </c>
      <c r="J149" s="15" t="s">
        <v>16</v>
      </c>
      <c r="K149" s="17" t="s">
        <v>16</v>
      </c>
    </row>
    <row r="150" customFormat="false" ht="12.75" hidden="false" customHeight="false" outlineLevel="0" collapsed="false">
      <c r="A150" s="13" t="n">
        <v>141</v>
      </c>
      <c r="B150" s="14"/>
      <c r="C150" s="14"/>
      <c r="D150" s="15"/>
      <c r="E150" s="15"/>
      <c r="F150" s="16"/>
      <c r="G150" s="15"/>
      <c r="H150" s="15"/>
      <c r="I150" s="15" t="s">
        <v>15</v>
      </c>
      <c r="J150" s="15" t="s">
        <v>16</v>
      </c>
      <c r="K150" s="17" t="s">
        <v>16</v>
      </c>
    </row>
    <row r="151" customFormat="false" ht="12.75" hidden="false" customHeight="false" outlineLevel="0" collapsed="false">
      <c r="A151" s="13" t="n">
        <v>142</v>
      </c>
      <c r="B151" s="14"/>
      <c r="C151" s="14"/>
      <c r="D151" s="15"/>
      <c r="E151" s="15"/>
      <c r="F151" s="16"/>
      <c r="G151" s="15"/>
      <c r="H151" s="15"/>
      <c r="I151" s="15" t="s">
        <v>15</v>
      </c>
      <c r="J151" s="15" t="s">
        <v>16</v>
      </c>
      <c r="K151" s="17" t="s">
        <v>16</v>
      </c>
    </row>
    <row r="152" customFormat="false" ht="12.75" hidden="false" customHeight="false" outlineLevel="0" collapsed="false">
      <c r="A152" s="13" t="n">
        <v>143</v>
      </c>
      <c r="B152" s="14"/>
      <c r="C152" s="14"/>
      <c r="D152" s="15"/>
      <c r="E152" s="15"/>
      <c r="F152" s="16"/>
      <c r="G152" s="15"/>
      <c r="H152" s="15"/>
      <c r="I152" s="15" t="s">
        <v>15</v>
      </c>
      <c r="J152" s="15" t="s">
        <v>16</v>
      </c>
      <c r="K152" s="17" t="s">
        <v>16</v>
      </c>
    </row>
    <row r="153" customFormat="false" ht="12.75" hidden="false" customHeight="false" outlineLevel="0" collapsed="false">
      <c r="A153" s="13" t="n">
        <v>144</v>
      </c>
      <c r="B153" s="14"/>
      <c r="C153" s="14"/>
      <c r="D153" s="15"/>
      <c r="E153" s="15"/>
      <c r="F153" s="16"/>
      <c r="G153" s="15"/>
      <c r="H153" s="15"/>
      <c r="I153" s="15" t="s">
        <v>15</v>
      </c>
      <c r="J153" s="15" t="s">
        <v>16</v>
      </c>
      <c r="K153" s="17" t="s">
        <v>16</v>
      </c>
    </row>
    <row r="154" customFormat="false" ht="12.75" hidden="false" customHeight="false" outlineLevel="0" collapsed="false">
      <c r="A154" s="13" t="n">
        <v>145</v>
      </c>
      <c r="B154" s="14"/>
      <c r="C154" s="14"/>
      <c r="D154" s="15"/>
      <c r="E154" s="15"/>
      <c r="F154" s="16"/>
      <c r="G154" s="15"/>
      <c r="H154" s="15"/>
      <c r="I154" s="15" t="s">
        <v>15</v>
      </c>
      <c r="J154" s="15" t="s">
        <v>16</v>
      </c>
      <c r="K154" s="17" t="s">
        <v>16</v>
      </c>
    </row>
    <row r="155" customFormat="false" ht="12.75" hidden="false" customHeight="false" outlineLevel="0" collapsed="false">
      <c r="A155" s="13" t="n">
        <v>146</v>
      </c>
      <c r="B155" s="14"/>
      <c r="C155" s="14"/>
      <c r="D155" s="15"/>
      <c r="E155" s="15"/>
      <c r="F155" s="16"/>
      <c r="G155" s="15"/>
      <c r="H155" s="15"/>
      <c r="I155" s="15" t="s">
        <v>15</v>
      </c>
      <c r="J155" s="15" t="s">
        <v>16</v>
      </c>
      <c r="K155" s="17" t="s">
        <v>16</v>
      </c>
    </row>
    <row r="156" customFormat="false" ht="12.75" hidden="false" customHeight="false" outlineLevel="0" collapsed="false">
      <c r="A156" s="13" t="n">
        <v>147</v>
      </c>
      <c r="B156" s="14"/>
      <c r="C156" s="14"/>
      <c r="D156" s="15"/>
      <c r="E156" s="15"/>
      <c r="F156" s="16"/>
      <c r="G156" s="15"/>
      <c r="H156" s="15"/>
      <c r="I156" s="15" t="s">
        <v>15</v>
      </c>
      <c r="J156" s="15" t="s">
        <v>16</v>
      </c>
      <c r="K156" s="17" t="s">
        <v>16</v>
      </c>
    </row>
    <row r="157" customFormat="false" ht="12.75" hidden="false" customHeight="false" outlineLevel="0" collapsed="false">
      <c r="A157" s="13" t="n">
        <v>148</v>
      </c>
      <c r="B157" s="14"/>
      <c r="C157" s="14"/>
      <c r="D157" s="15"/>
      <c r="E157" s="15"/>
      <c r="F157" s="16"/>
      <c r="G157" s="15"/>
      <c r="H157" s="15"/>
      <c r="I157" s="15" t="s">
        <v>15</v>
      </c>
      <c r="J157" s="15" t="s">
        <v>16</v>
      </c>
      <c r="K157" s="17" t="s">
        <v>16</v>
      </c>
    </row>
    <row r="158" customFormat="false" ht="12.75" hidden="false" customHeight="false" outlineLevel="0" collapsed="false">
      <c r="A158" s="13" t="n">
        <v>149</v>
      </c>
      <c r="B158" s="14"/>
      <c r="C158" s="14"/>
      <c r="D158" s="15"/>
      <c r="E158" s="15"/>
      <c r="F158" s="16"/>
      <c r="G158" s="15"/>
      <c r="H158" s="15"/>
      <c r="I158" s="15" t="s">
        <v>15</v>
      </c>
      <c r="J158" s="15" t="s">
        <v>16</v>
      </c>
      <c r="K158" s="17" t="s">
        <v>16</v>
      </c>
    </row>
    <row r="159" customFormat="false" ht="12.75" hidden="false" customHeight="false" outlineLevel="0" collapsed="false">
      <c r="A159" s="13" t="n">
        <v>150</v>
      </c>
      <c r="B159" s="14"/>
      <c r="C159" s="14"/>
      <c r="D159" s="15"/>
      <c r="E159" s="15"/>
      <c r="F159" s="16"/>
      <c r="G159" s="15"/>
      <c r="H159" s="15"/>
      <c r="I159" s="15" t="s">
        <v>15</v>
      </c>
      <c r="J159" s="15" t="s">
        <v>16</v>
      </c>
      <c r="K159" s="17" t="s">
        <v>16</v>
      </c>
    </row>
    <row r="160" customFormat="false" ht="12.75" hidden="false" customHeight="false" outlineLevel="0" collapsed="false">
      <c r="A160" s="13" t="n">
        <v>151</v>
      </c>
      <c r="B160" s="14"/>
      <c r="C160" s="14"/>
      <c r="D160" s="15"/>
      <c r="E160" s="15"/>
      <c r="F160" s="16"/>
      <c r="G160" s="15"/>
      <c r="H160" s="15"/>
      <c r="I160" s="15" t="s">
        <v>15</v>
      </c>
      <c r="J160" s="15" t="s">
        <v>16</v>
      </c>
      <c r="K160" s="17" t="s">
        <v>16</v>
      </c>
    </row>
    <row r="161" customFormat="false" ht="12.75" hidden="false" customHeight="false" outlineLevel="0" collapsed="false">
      <c r="A161" s="13" t="n">
        <v>152</v>
      </c>
      <c r="B161" s="14"/>
      <c r="C161" s="14"/>
      <c r="D161" s="15"/>
      <c r="E161" s="15"/>
      <c r="F161" s="16"/>
      <c r="G161" s="15"/>
      <c r="H161" s="15"/>
      <c r="I161" s="15" t="s">
        <v>15</v>
      </c>
      <c r="J161" s="15" t="s">
        <v>16</v>
      </c>
      <c r="K161" s="17" t="s">
        <v>16</v>
      </c>
    </row>
    <row r="162" customFormat="false" ht="12.75" hidden="false" customHeight="false" outlineLevel="0" collapsed="false">
      <c r="A162" s="13" t="n">
        <v>153</v>
      </c>
      <c r="B162" s="14"/>
      <c r="C162" s="14"/>
      <c r="D162" s="15"/>
      <c r="E162" s="15"/>
      <c r="F162" s="16"/>
      <c r="G162" s="15"/>
      <c r="H162" s="15"/>
      <c r="I162" s="15" t="s">
        <v>15</v>
      </c>
      <c r="J162" s="15" t="s">
        <v>16</v>
      </c>
      <c r="K162" s="17" t="s">
        <v>16</v>
      </c>
    </row>
    <row r="163" customFormat="false" ht="12.75" hidden="false" customHeight="false" outlineLevel="0" collapsed="false">
      <c r="A163" s="13" t="n">
        <v>154</v>
      </c>
      <c r="B163" s="14"/>
      <c r="C163" s="14"/>
      <c r="D163" s="15"/>
      <c r="E163" s="15"/>
      <c r="F163" s="16"/>
      <c r="G163" s="15"/>
      <c r="H163" s="15"/>
      <c r="I163" s="15" t="s">
        <v>15</v>
      </c>
      <c r="J163" s="15" t="s">
        <v>16</v>
      </c>
      <c r="K163" s="17" t="s">
        <v>16</v>
      </c>
    </row>
    <row r="164" customFormat="false" ht="12.75" hidden="false" customHeight="false" outlineLevel="0" collapsed="false">
      <c r="A164" s="13" t="n">
        <v>155</v>
      </c>
      <c r="B164" s="14"/>
      <c r="C164" s="14"/>
      <c r="D164" s="15"/>
      <c r="E164" s="15"/>
      <c r="F164" s="16"/>
      <c r="G164" s="15"/>
      <c r="H164" s="15"/>
      <c r="I164" s="15" t="s">
        <v>15</v>
      </c>
      <c r="J164" s="15" t="s">
        <v>16</v>
      </c>
      <c r="K164" s="17" t="s">
        <v>16</v>
      </c>
    </row>
    <row r="165" customFormat="false" ht="12.75" hidden="false" customHeight="false" outlineLevel="0" collapsed="false">
      <c r="A165" s="13" t="n">
        <v>156</v>
      </c>
      <c r="B165" s="14"/>
      <c r="C165" s="14"/>
      <c r="D165" s="15"/>
      <c r="E165" s="15"/>
      <c r="F165" s="16"/>
      <c r="G165" s="15"/>
      <c r="H165" s="15"/>
      <c r="I165" s="15" t="s">
        <v>15</v>
      </c>
      <c r="J165" s="15" t="s">
        <v>16</v>
      </c>
      <c r="K165" s="17" t="s">
        <v>16</v>
      </c>
    </row>
    <row r="166" customFormat="false" ht="12.75" hidden="false" customHeight="false" outlineLevel="0" collapsed="false">
      <c r="A166" s="13" t="n">
        <v>157</v>
      </c>
      <c r="B166" s="14"/>
      <c r="C166" s="14"/>
      <c r="D166" s="15"/>
      <c r="E166" s="15"/>
      <c r="F166" s="16"/>
      <c r="G166" s="15"/>
      <c r="H166" s="15"/>
      <c r="I166" s="15" t="s">
        <v>15</v>
      </c>
      <c r="J166" s="15" t="s">
        <v>16</v>
      </c>
      <c r="K166" s="17" t="s">
        <v>16</v>
      </c>
    </row>
    <row r="167" customFormat="false" ht="12.75" hidden="false" customHeight="false" outlineLevel="0" collapsed="false">
      <c r="A167" s="13" t="n">
        <v>158</v>
      </c>
      <c r="B167" s="14"/>
      <c r="C167" s="14"/>
      <c r="D167" s="15"/>
      <c r="E167" s="15"/>
      <c r="F167" s="16"/>
      <c r="G167" s="15"/>
      <c r="H167" s="15"/>
      <c r="I167" s="15" t="s">
        <v>15</v>
      </c>
      <c r="J167" s="15" t="s">
        <v>16</v>
      </c>
      <c r="K167" s="17" t="s">
        <v>16</v>
      </c>
    </row>
    <row r="168" customFormat="false" ht="12.75" hidden="false" customHeight="false" outlineLevel="0" collapsed="false">
      <c r="A168" s="13" t="n">
        <v>159</v>
      </c>
      <c r="B168" s="14"/>
      <c r="C168" s="14"/>
      <c r="D168" s="15"/>
      <c r="E168" s="15"/>
      <c r="F168" s="16"/>
      <c r="G168" s="15"/>
      <c r="H168" s="15"/>
      <c r="I168" s="15" t="s">
        <v>15</v>
      </c>
      <c r="J168" s="15" t="s">
        <v>16</v>
      </c>
      <c r="K168" s="17" t="s">
        <v>16</v>
      </c>
    </row>
    <row r="169" customFormat="false" ht="12.75" hidden="false" customHeight="false" outlineLevel="0" collapsed="false">
      <c r="A169" s="13" t="n">
        <v>160</v>
      </c>
      <c r="B169" s="14"/>
      <c r="C169" s="14"/>
      <c r="D169" s="15"/>
      <c r="E169" s="15"/>
      <c r="F169" s="16"/>
      <c r="G169" s="15"/>
      <c r="H169" s="15"/>
      <c r="I169" s="15" t="s">
        <v>15</v>
      </c>
      <c r="J169" s="15" t="s">
        <v>16</v>
      </c>
      <c r="K169" s="17" t="s">
        <v>16</v>
      </c>
    </row>
    <row r="170" customFormat="false" ht="12.75" hidden="false" customHeight="false" outlineLevel="0" collapsed="false">
      <c r="A170" s="13" t="n">
        <v>161</v>
      </c>
      <c r="B170" s="14"/>
      <c r="C170" s="14"/>
      <c r="D170" s="15"/>
      <c r="E170" s="15"/>
      <c r="F170" s="16"/>
      <c r="G170" s="15"/>
      <c r="H170" s="15"/>
      <c r="I170" s="15" t="s">
        <v>15</v>
      </c>
      <c r="J170" s="15" t="s">
        <v>16</v>
      </c>
      <c r="K170" s="17" t="s">
        <v>16</v>
      </c>
    </row>
    <row r="171" customFormat="false" ht="12.75" hidden="false" customHeight="false" outlineLevel="0" collapsed="false">
      <c r="A171" s="13" t="n">
        <v>162</v>
      </c>
      <c r="B171" s="14"/>
      <c r="C171" s="14"/>
      <c r="D171" s="15"/>
      <c r="E171" s="15"/>
      <c r="F171" s="16"/>
      <c r="G171" s="15"/>
      <c r="H171" s="15"/>
      <c r="I171" s="15" t="s">
        <v>15</v>
      </c>
      <c r="J171" s="15" t="s">
        <v>16</v>
      </c>
      <c r="K171" s="17" t="s">
        <v>16</v>
      </c>
    </row>
    <row r="172" customFormat="false" ht="12.75" hidden="false" customHeight="false" outlineLevel="0" collapsed="false">
      <c r="A172" s="13" t="n">
        <v>163</v>
      </c>
      <c r="B172" s="14"/>
      <c r="C172" s="14"/>
      <c r="D172" s="15"/>
      <c r="E172" s="15"/>
      <c r="F172" s="16"/>
      <c r="G172" s="15"/>
      <c r="H172" s="15"/>
      <c r="I172" s="15" t="s">
        <v>15</v>
      </c>
      <c r="J172" s="15" t="s">
        <v>16</v>
      </c>
      <c r="K172" s="17" t="s">
        <v>16</v>
      </c>
    </row>
    <row r="173" customFormat="false" ht="12.75" hidden="false" customHeight="false" outlineLevel="0" collapsed="false">
      <c r="A173" s="13" t="n">
        <v>164</v>
      </c>
      <c r="B173" s="14"/>
      <c r="C173" s="14"/>
      <c r="D173" s="15"/>
      <c r="E173" s="15"/>
      <c r="F173" s="16"/>
      <c r="G173" s="15"/>
      <c r="H173" s="15"/>
      <c r="I173" s="15" t="s">
        <v>15</v>
      </c>
      <c r="J173" s="15" t="s">
        <v>16</v>
      </c>
      <c r="K173" s="17" t="s">
        <v>16</v>
      </c>
    </row>
    <row r="174" customFormat="false" ht="12.75" hidden="false" customHeight="false" outlineLevel="0" collapsed="false">
      <c r="A174" s="13" t="n">
        <v>165</v>
      </c>
      <c r="B174" s="14"/>
      <c r="C174" s="14"/>
      <c r="D174" s="15"/>
      <c r="E174" s="15"/>
      <c r="F174" s="16"/>
      <c r="G174" s="15"/>
      <c r="H174" s="15"/>
      <c r="I174" s="15" t="s">
        <v>15</v>
      </c>
      <c r="J174" s="15" t="s">
        <v>16</v>
      </c>
      <c r="K174" s="17" t="s">
        <v>16</v>
      </c>
    </row>
    <row r="175" customFormat="false" ht="12.75" hidden="false" customHeight="false" outlineLevel="0" collapsed="false">
      <c r="A175" s="13" t="n">
        <v>166</v>
      </c>
      <c r="B175" s="14"/>
      <c r="C175" s="14"/>
      <c r="D175" s="15"/>
      <c r="E175" s="15"/>
      <c r="F175" s="16"/>
      <c r="G175" s="15"/>
      <c r="H175" s="15"/>
      <c r="I175" s="15" t="s">
        <v>15</v>
      </c>
      <c r="J175" s="15" t="s">
        <v>16</v>
      </c>
      <c r="K175" s="17" t="s">
        <v>16</v>
      </c>
    </row>
    <row r="176" customFormat="false" ht="12.75" hidden="false" customHeight="false" outlineLevel="0" collapsed="false">
      <c r="A176" s="13" t="n">
        <v>167</v>
      </c>
      <c r="B176" s="14"/>
      <c r="C176" s="14"/>
      <c r="D176" s="15"/>
      <c r="E176" s="15"/>
      <c r="F176" s="16"/>
      <c r="G176" s="15"/>
      <c r="H176" s="15"/>
      <c r="I176" s="15" t="s">
        <v>15</v>
      </c>
      <c r="J176" s="15" t="s">
        <v>16</v>
      </c>
      <c r="K176" s="17" t="s">
        <v>16</v>
      </c>
    </row>
    <row r="177" customFormat="false" ht="12.75" hidden="false" customHeight="false" outlineLevel="0" collapsed="false">
      <c r="A177" s="13" t="n">
        <v>168</v>
      </c>
      <c r="B177" s="14"/>
      <c r="C177" s="14"/>
      <c r="D177" s="15"/>
      <c r="E177" s="15"/>
      <c r="F177" s="16"/>
      <c r="G177" s="15"/>
      <c r="H177" s="15"/>
      <c r="I177" s="15" t="s">
        <v>15</v>
      </c>
      <c r="J177" s="15" t="s">
        <v>16</v>
      </c>
      <c r="K177" s="17" t="s">
        <v>16</v>
      </c>
    </row>
    <row r="178" customFormat="false" ht="12.75" hidden="false" customHeight="false" outlineLevel="0" collapsed="false">
      <c r="A178" s="13" t="n">
        <v>169</v>
      </c>
      <c r="B178" s="14"/>
      <c r="C178" s="14"/>
      <c r="D178" s="15"/>
      <c r="E178" s="15"/>
      <c r="F178" s="16"/>
      <c r="G178" s="15"/>
      <c r="H178" s="15"/>
      <c r="I178" s="15" t="s">
        <v>15</v>
      </c>
      <c r="J178" s="15" t="s">
        <v>16</v>
      </c>
      <c r="K178" s="17" t="s">
        <v>16</v>
      </c>
    </row>
    <row r="179" customFormat="false" ht="12.75" hidden="false" customHeight="false" outlineLevel="0" collapsed="false">
      <c r="A179" s="13" t="n">
        <v>170</v>
      </c>
      <c r="B179" s="14"/>
      <c r="C179" s="14"/>
      <c r="D179" s="15"/>
      <c r="E179" s="15"/>
      <c r="F179" s="16"/>
      <c r="G179" s="15"/>
      <c r="H179" s="15"/>
      <c r="I179" s="15" t="s">
        <v>15</v>
      </c>
      <c r="J179" s="15" t="s">
        <v>16</v>
      </c>
      <c r="K179" s="17" t="s">
        <v>16</v>
      </c>
    </row>
    <row r="180" customFormat="false" ht="12.75" hidden="false" customHeight="false" outlineLevel="0" collapsed="false">
      <c r="A180" s="13" t="n">
        <v>171</v>
      </c>
      <c r="B180" s="14"/>
      <c r="C180" s="14"/>
      <c r="D180" s="15"/>
      <c r="E180" s="15"/>
      <c r="F180" s="16"/>
      <c r="G180" s="15"/>
      <c r="H180" s="15"/>
      <c r="I180" s="15" t="s">
        <v>15</v>
      </c>
      <c r="J180" s="15" t="s">
        <v>16</v>
      </c>
      <c r="K180" s="17" t="s">
        <v>16</v>
      </c>
    </row>
    <row r="181" customFormat="false" ht="12.75" hidden="false" customHeight="false" outlineLevel="0" collapsed="false">
      <c r="A181" s="13" t="n">
        <v>172</v>
      </c>
      <c r="B181" s="14"/>
      <c r="C181" s="14"/>
      <c r="D181" s="15"/>
      <c r="E181" s="15"/>
      <c r="F181" s="16"/>
      <c r="G181" s="15"/>
      <c r="H181" s="15"/>
      <c r="I181" s="15" t="s">
        <v>15</v>
      </c>
      <c r="J181" s="15" t="s">
        <v>16</v>
      </c>
      <c r="K181" s="17" t="s">
        <v>16</v>
      </c>
    </row>
    <row r="182" customFormat="false" ht="12.75" hidden="false" customHeight="false" outlineLevel="0" collapsed="false">
      <c r="A182" s="13" t="n">
        <v>173</v>
      </c>
      <c r="B182" s="14"/>
      <c r="C182" s="14"/>
      <c r="D182" s="15"/>
      <c r="E182" s="15"/>
      <c r="F182" s="16"/>
      <c r="G182" s="15"/>
      <c r="H182" s="15"/>
      <c r="I182" s="15" t="s">
        <v>15</v>
      </c>
      <c r="J182" s="15" t="s">
        <v>16</v>
      </c>
      <c r="K182" s="17" t="s">
        <v>16</v>
      </c>
    </row>
    <row r="183" customFormat="false" ht="12.75" hidden="false" customHeight="false" outlineLevel="0" collapsed="false">
      <c r="A183" s="13" t="n">
        <v>174</v>
      </c>
      <c r="B183" s="14"/>
      <c r="C183" s="14"/>
      <c r="D183" s="15"/>
      <c r="E183" s="15"/>
      <c r="F183" s="16"/>
      <c r="G183" s="15"/>
      <c r="H183" s="15"/>
      <c r="I183" s="15" t="s">
        <v>15</v>
      </c>
      <c r="J183" s="15" t="s">
        <v>16</v>
      </c>
      <c r="K183" s="17" t="s">
        <v>16</v>
      </c>
    </row>
    <row r="184" customFormat="false" ht="12.75" hidden="false" customHeight="false" outlineLevel="0" collapsed="false">
      <c r="A184" s="13" t="n">
        <v>175</v>
      </c>
      <c r="B184" s="14"/>
      <c r="C184" s="14"/>
      <c r="D184" s="15"/>
      <c r="E184" s="15"/>
      <c r="F184" s="16"/>
      <c r="G184" s="15"/>
      <c r="H184" s="15"/>
      <c r="I184" s="15" t="s">
        <v>15</v>
      </c>
      <c r="J184" s="15" t="s">
        <v>16</v>
      </c>
      <c r="K184" s="17" t="s">
        <v>16</v>
      </c>
    </row>
    <row r="185" customFormat="false" ht="12.75" hidden="false" customHeight="false" outlineLevel="0" collapsed="false">
      <c r="A185" s="13" t="n">
        <v>176</v>
      </c>
      <c r="B185" s="14"/>
      <c r="C185" s="14"/>
      <c r="D185" s="15"/>
      <c r="E185" s="15"/>
      <c r="F185" s="16"/>
      <c r="G185" s="15"/>
      <c r="H185" s="15"/>
      <c r="I185" s="15" t="s">
        <v>15</v>
      </c>
      <c r="J185" s="15" t="s">
        <v>16</v>
      </c>
      <c r="K185" s="17" t="s">
        <v>16</v>
      </c>
    </row>
    <row r="186" customFormat="false" ht="12.75" hidden="false" customHeight="false" outlineLevel="0" collapsed="false">
      <c r="A186" s="13" t="n">
        <v>177</v>
      </c>
      <c r="B186" s="14"/>
      <c r="C186" s="14"/>
      <c r="D186" s="15"/>
      <c r="E186" s="15"/>
      <c r="F186" s="16"/>
      <c r="G186" s="15"/>
      <c r="H186" s="15"/>
      <c r="I186" s="15" t="s">
        <v>15</v>
      </c>
      <c r="J186" s="15" t="s">
        <v>16</v>
      </c>
      <c r="K186" s="17" t="s">
        <v>16</v>
      </c>
    </row>
    <row r="187" customFormat="false" ht="12.75" hidden="false" customHeight="false" outlineLevel="0" collapsed="false">
      <c r="A187" s="13" t="n">
        <v>178</v>
      </c>
      <c r="B187" s="14"/>
      <c r="C187" s="14"/>
      <c r="D187" s="15"/>
      <c r="E187" s="15"/>
      <c r="F187" s="16"/>
      <c r="G187" s="15"/>
      <c r="H187" s="15"/>
      <c r="I187" s="15" t="s">
        <v>15</v>
      </c>
      <c r="J187" s="15" t="s">
        <v>16</v>
      </c>
      <c r="K187" s="17" t="s">
        <v>16</v>
      </c>
    </row>
    <row r="188" customFormat="false" ht="12.75" hidden="false" customHeight="false" outlineLevel="0" collapsed="false">
      <c r="A188" s="13" t="n">
        <v>179</v>
      </c>
      <c r="B188" s="14"/>
      <c r="C188" s="14"/>
      <c r="D188" s="15"/>
      <c r="E188" s="15"/>
      <c r="F188" s="16"/>
      <c r="G188" s="15"/>
      <c r="H188" s="15"/>
      <c r="I188" s="15" t="s">
        <v>15</v>
      </c>
      <c r="J188" s="15" t="s">
        <v>16</v>
      </c>
      <c r="K188" s="17" t="s">
        <v>16</v>
      </c>
    </row>
    <row r="189" customFormat="false" ht="12.75" hidden="false" customHeight="false" outlineLevel="0" collapsed="false">
      <c r="A189" s="13" t="n">
        <v>180</v>
      </c>
      <c r="B189" s="14"/>
      <c r="C189" s="14"/>
      <c r="D189" s="15"/>
      <c r="E189" s="15"/>
      <c r="F189" s="16"/>
      <c r="G189" s="15"/>
      <c r="H189" s="15"/>
      <c r="I189" s="15" t="s">
        <v>15</v>
      </c>
      <c r="J189" s="15" t="s">
        <v>16</v>
      </c>
      <c r="K189" s="17" t="s">
        <v>16</v>
      </c>
    </row>
    <row r="190" customFormat="false" ht="12.75" hidden="false" customHeight="false" outlineLevel="0" collapsed="false">
      <c r="A190" s="13" t="n">
        <v>181</v>
      </c>
      <c r="B190" s="14"/>
      <c r="C190" s="14"/>
      <c r="D190" s="15"/>
      <c r="E190" s="15"/>
      <c r="F190" s="16"/>
      <c r="G190" s="15"/>
      <c r="H190" s="15"/>
      <c r="I190" s="15" t="s">
        <v>15</v>
      </c>
      <c r="J190" s="15" t="s">
        <v>16</v>
      </c>
      <c r="K190" s="17" t="s">
        <v>16</v>
      </c>
    </row>
    <row r="191" customFormat="false" ht="12.75" hidden="false" customHeight="false" outlineLevel="0" collapsed="false">
      <c r="A191" s="13" t="n">
        <v>182</v>
      </c>
      <c r="B191" s="14"/>
      <c r="C191" s="14"/>
      <c r="D191" s="15"/>
      <c r="E191" s="15"/>
      <c r="F191" s="16"/>
      <c r="G191" s="15"/>
      <c r="H191" s="15"/>
      <c r="I191" s="15" t="s">
        <v>15</v>
      </c>
      <c r="J191" s="15" t="s">
        <v>16</v>
      </c>
      <c r="K191" s="17" t="s">
        <v>16</v>
      </c>
    </row>
    <row r="192" customFormat="false" ht="12.75" hidden="false" customHeight="false" outlineLevel="0" collapsed="false">
      <c r="A192" s="13" t="n">
        <v>183</v>
      </c>
      <c r="B192" s="14"/>
      <c r="C192" s="14"/>
      <c r="D192" s="15"/>
      <c r="E192" s="15"/>
      <c r="F192" s="16"/>
      <c r="G192" s="15"/>
      <c r="H192" s="15"/>
      <c r="I192" s="15" t="s">
        <v>15</v>
      </c>
      <c r="J192" s="15" t="s">
        <v>16</v>
      </c>
      <c r="K192" s="17" t="s">
        <v>16</v>
      </c>
    </row>
    <row r="193" customFormat="false" ht="12.75" hidden="false" customHeight="false" outlineLevel="0" collapsed="false">
      <c r="A193" s="13" t="n">
        <v>184</v>
      </c>
      <c r="B193" s="14"/>
      <c r="C193" s="14"/>
      <c r="D193" s="15"/>
      <c r="E193" s="15"/>
      <c r="F193" s="16"/>
      <c r="G193" s="15"/>
      <c r="H193" s="15"/>
      <c r="I193" s="15" t="s">
        <v>15</v>
      </c>
      <c r="J193" s="15" t="s">
        <v>16</v>
      </c>
      <c r="K193" s="17" t="s">
        <v>16</v>
      </c>
    </row>
    <row r="194" customFormat="false" ht="12.75" hidden="false" customHeight="false" outlineLevel="0" collapsed="false">
      <c r="A194" s="13" t="n">
        <v>185</v>
      </c>
      <c r="B194" s="14"/>
      <c r="C194" s="14"/>
      <c r="D194" s="15"/>
      <c r="E194" s="15"/>
      <c r="F194" s="16"/>
      <c r="G194" s="15"/>
      <c r="H194" s="15"/>
      <c r="I194" s="15" t="s">
        <v>15</v>
      </c>
      <c r="J194" s="15" t="s">
        <v>16</v>
      </c>
      <c r="K194" s="17" t="s">
        <v>16</v>
      </c>
    </row>
    <row r="195" customFormat="false" ht="12.75" hidden="false" customHeight="false" outlineLevel="0" collapsed="false">
      <c r="A195" s="13" t="n">
        <v>186</v>
      </c>
      <c r="B195" s="14"/>
      <c r="C195" s="14"/>
      <c r="D195" s="15"/>
      <c r="E195" s="15"/>
      <c r="F195" s="16"/>
      <c r="G195" s="15"/>
      <c r="H195" s="15"/>
      <c r="I195" s="15" t="s">
        <v>15</v>
      </c>
      <c r="J195" s="15" t="s">
        <v>16</v>
      </c>
      <c r="K195" s="17" t="s">
        <v>16</v>
      </c>
    </row>
    <row r="196" customFormat="false" ht="12.75" hidden="false" customHeight="false" outlineLevel="0" collapsed="false">
      <c r="A196" s="13" t="n">
        <v>187</v>
      </c>
      <c r="B196" s="14"/>
      <c r="C196" s="14"/>
      <c r="D196" s="15"/>
      <c r="E196" s="15"/>
      <c r="F196" s="16"/>
      <c r="G196" s="15"/>
      <c r="H196" s="15"/>
      <c r="I196" s="15" t="s">
        <v>15</v>
      </c>
      <c r="J196" s="15" t="s">
        <v>16</v>
      </c>
      <c r="K196" s="17" t="s">
        <v>16</v>
      </c>
    </row>
    <row r="197" customFormat="false" ht="12.75" hidden="false" customHeight="false" outlineLevel="0" collapsed="false">
      <c r="A197" s="13" t="n">
        <v>188</v>
      </c>
      <c r="B197" s="14"/>
      <c r="C197" s="14"/>
      <c r="D197" s="15"/>
      <c r="E197" s="15"/>
      <c r="F197" s="16"/>
      <c r="G197" s="15"/>
      <c r="H197" s="15"/>
      <c r="I197" s="15" t="s">
        <v>15</v>
      </c>
      <c r="J197" s="15" t="s">
        <v>16</v>
      </c>
      <c r="K197" s="17" t="s">
        <v>16</v>
      </c>
    </row>
    <row r="198" customFormat="false" ht="12.75" hidden="false" customHeight="false" outlineLevel="0" collapsed="false">
      <c r="A198" s="13" t="n">
        <v>189</v>
      </c>
      <c r="B198" s="14"/>
      <c r="C198" s="14"/>
      <c r="D198" s="15"/>
      <c r="E198" s="15"/>
      <c r="F198" s="16"/>
      <c r="G198" s="15"/>
      <c r="H198" s="15"/>
      <c r="I198" s="15" t="s">
        <v>15</v>
      </c>
      <c r="J198" s="15" t="s">
        <v>16</v>
      </c>
      <c r="K198" s="17" t="s">
        <v>16</v>
      </c>
    </row>
    <row r="199" customFormat="false" ht="12.75" hidden="false" customHeight="false" outlineLevel="0" collapsed="false">
      <c r="A199" s="13" t="n">
        <v>190</v>
      </c>
      <c r="B199" s="14"/>
      <c r="C199" s="14"/>
      <c r="D199" s="15"/>
      <c r="E199" s="15"/>
      <c r="F199" s="16"/>
      <c r="G199" s="15"/>
      <c r="H199" s="15"/>
      <c r="I199" s="15" t="s">
        <v>15</v>
      </c>
      <c r="J199" s="15" t="s">
        <v>16</v>
      </c>
      <c r="K199" s="17" t="s">
        <v>16</v>
      </c>
    </row>
    <row r="200" customFormat="false" ht="12.75" hidden="false" customHeight="false" outlineLevel="0" collapsed="false">
      <c r="A200" s="13" t="n">
        <v>191</v>
      </c>
      <c r="B200" s="14"/>
      <c r="C200" s="14"/>
      <c r="D200" s="15"/>
      <c r="E200" s="15"/>
      <c r="F200" s="16"/>
      <c r="G200" s="15"/>
      <c r="H200" s="15"/>
      <c r="I200" s="15" t="s">
        <v>15</v>
      </c>
      <c r="J200" s="15" t="s">
        <v>16</v>
      </c>
      <c r="K200" s="17" t="s">
        <v>16</v>
      </c>
    </row>
    <row r="201" customFormat="false" ht="12.75" hidden="false" customHeight="false" outlineLevel="0" collapsed="false">
      <c r="A201" s="13" t="n">
        <v>192</v>
      </c>
      <c r="B201" s="14"/>
      <c r="C201" s="14"/>
      <c r="D201" s="15"/>
      <c r="E201" s="15"/>
      <c r="F201" s="16"/>
      <c r="G201" s="15"/>
      <c r="H201" s="15"/>
      <c r="I201" s="15" t="s">
        <v>15</v>
      </c>
      <c r="J201" s="15" t="s">
        <v>16</v>
      </c>
      <c r="K201" s="17" t="s">
        <v>16</v>
      </c>
    </row>
    <row r="202" customFormat="false" ht="12.75" hidden="false" customHeight="false" outlineLevel="0" collapsed="false">
      <c r="A202" s="13" t="n">
        <v>193</v>
      </c>
      <c r="B202" s="14"/>
      <c r="C202" s="14"/>
      <c r="D202" s="15"/>
      <c r="E202" s="15"/>
      <c r="F202" s="16"/>
      <c r="G202" s="15"/>
      <c r="H202" s="15"/>
      <c r="I202" s="15" t="s">
        <v>15</v>
      </c>
      <c r="J202" s="15" t="s">
        <v>16</v>
      </c>
      <c r="K202" s="17" t="s">
        <v>16</v>
      </c>
    </row>
    <row r="203" customFormat="false" ht="12.75" hidden="false" customHeight="false" outlineLevel="0" collapsed="false">
      <c r="A203" s="13" t="n">
        <v>194</v>
      </c>
      <c r="B203" s="14"/>
      <c r="C203" s="14"/>
      <c r="D203" s="15"/>
      <c r="E203" s="15"/>
      <c r="F203" s="16"/>
      <c r="G203" s="15"/>
      <c r="H203" s="15"/>
      <c r="I203" s="15" t="s">
        <v>15</v>
      </c>
      <c r="J203" s="15" t="s">
        <v>16</v>
      </c>
      <c r="K203" s="17" t="s">
        <v>16</v>
      </c>
    </row>
    <row r="204" customFormat="false" ht="12.75" hidden="false" customHeight="false" outlineLevel="0" collapsed="false">
      <c r="A204" s="13" t="n">
        <v>195</v>
      </c>
      <c r="B204" s="14"/>
      <c r="C204" s="14"/>
      <c r="D204" s="15"/>
      <c r="E204" s="15"/>
      <c r="F204" s="16"/>
      <c r="G204" s="15"/>
      <c r="H204" s="15"/>
      <c r="I204" s="15" t="s">
        <v>15</v>
      </c>
      <c r="J204" s="15" t="s">
        <v>16</v>
      </c>
      <c r="K204" s="17" t="s">
        <v>16</v>
      </c>
    </row>
    <row r="205" customFormat="false" ht="12.75" hidden="false" customHeight="false" outlineLevel="0" collapsed="false">
      <c r="A205" s="13" t="n">
        <v>196</v>
      </c>
      <c r="B205" s="14"/>
      <c r="C205" s="14"/>
      <c r="D205" s="15"/>
      <c r="E205" s="15"/>
      <c r="F205" s="16"/>
      <c r="G205" s="15"/>
      <c r="H205" s="15"/>
      <c r="I205" s="15" t="s">
        <v>15</v>
      </c>
      <c r="J205" s="15" t="s">
        <v>16</v>
      </c>
      <c r="K205" s="17" t="s">
        <v>16</v>
      </c>
    </row>
    <row r="206" customFormat="false" ht="12.75" hidden="false" customHeight="false" outlineLevel="0" collapsed="false">
      <c r="A206" s="13" t="n">
        <v>197</v>
      </c>
      <c r="B206" s="14"/>
      <c r="C206" s="14"/>
      <c r="D206" s="15"/>
      <c r="E206" s="15"/>
      <c r="F206" s="16"/>
      <c r="G206" s="15"/>
      <c r="H206" s="15"/>
      <c r="I206" s="15" t="s">
        <v>15</v>
      </c>
      <c r="J206" s="15" t="s">
        <v>16</v>
      </c>
      <c r="K206" s="17" t="s">
        <v>16</v>
      </c>
    </row>
    <row r="207" customFormat="false" ht="12.75" hidden="false" customHeight="false" outlineLevel="0" collapsed="false">
      <c r="A207" s="13" t="n">
        <v>198</v>
      </c>
      <c r="B207" s="14"/>
      <c r="C207" s="14"/>
      <c r="D207" s="15"/>
      <c r="E207" s="15"/>
      <c r="F207" s="16"/>
      <c r="G207" s="15"/>
      <c r="H207" s="15"/>
      <c r="I207" s="15" t="s">
        <v>15</v>
      </c>
      <c r="J207" s="15" t="s">
        <v>16</v>
      </c>
      <c r="K207" s="17" t="s">
        <v>16</v>
      </c>
    </row>
    <row r="208" customFormat="false" ht="12.75" hidden="false" customHeight="false" outlineLevel="0" collapsed="false">
      <c r="A208" s="13" t="n">
        <v>199</v>
      </c>
      <c r="B208" s="14"/>
      <c r="C208" s="14"/>
      <c r="D208" s="15"/>
      <c r="E208" s="15"/>
      <c r="F208" s="16"/>
      <c r="G208" s="15"/>
      <c r="H208" s="15"/>
      <c r="I208" s="15" t="s">
        <v>15</v>
      </c>
      <c r="J208" s="15" t="s">
        <v>16</v>
      </c>
      <c r="K208" s="17" t="s">
        <v>16</v>
      </c>
    </row>
    <row r="209" customFormat="false" ht="12.75" hidden="false" customHeight="false" outlineLevel="0" collapsed="false">
      <c r="A209" s="13" t="n">
        <v>200</v>
      </c>
      <c r="B209" s="14"/>
      <c r="C209" s="14"/>
      <c r="D209" s="15"/>
      <c r="E209" s="15"/>
      <c r="F209" s="16"/>
      <c r="G209" s="15"/>
      <c r="H209" s="15"/>
      <c r="I209" s="15" t="s">
        <v>15</v>
      </c>
      <c r="J209" s="15" t="s">
        <v>16</v>
      </c>
      <c r="K209" s="17" t="s">
        <v>16</v>
      </c>
    </row>
    <row r="210" customFormat="false" ht="12.75" hidden="false" customHeight="false" outlineLevel="0" collapsed="false">
      <c r="A210" s="13" t="n">
        <v>201</v>
      </c>
      <c r="B210" s="14"/>
      <c r="C210" s="14"/>
      <c r="D210" s="15"/>
      <c r="E210" s="15"/>
      <c r="F210" s="16"/>
      <c r="G210" s="15"/>
      <c r="H210" s="15"/>
      <c r="I210" s="15" t="s">
        <v>15</v>
      </c>
      <c r="J210" s="15" t="s">
        <v>16</v>
      </c>
      <c r="K210" s="17" t="s">
        <v>16</v>
      </c>
    </row>
    <row r="211" customFormat="false" ht="12.75" hidden="false" customHeight="false" outlineLevel="0" collapsed="false">
      <c r="A211" s="13" t="n">
        <v>202</v>
      </c>
      <c r="B211" s="14"/>
      <c r="C211" s="14"/>
      <c r="D211" s="15"/>
      <c r="E211" s="15"/>
      <c r="F211" s="16"/>
      <c r="G211" s="15"/>
      <c r="H211" s="15"/>
      <c r="I211" s="15" t="s">
        <v>15</v>
      </c>
      <c r="J211" s="15" t="s">
        <v>16</v>
      </c>
      <c r="K211" s="17" t="s">
        <v>16</v>
      </c>
    </row>
    <row r="212" customFormat="false" ht="12.75" hidden="false" customHeight="false" outlineLevel="0" collapsed="false">
      <c r="A212" s="13" t="n">
        <v>203</v>
      </c>
      <c r="B212" s="14"/>
      <c r="C212" s="14"/>
      <c r="D212" s="15"/>
      <c r="E212" s="15"/>
      <c r="F212" s="16"/>
      <c r="G212" s="15"/>
      <c r="H212" s="15"/>
      <c r="I212" s="15" t="s">
        <v>15</v>
      </c>
      <c r="J212" s="15" t="s">
        <v>16</v>
      </c>
      <c r="K212" s="17" t="s">
        <v>16</v>
      </c>
    </row>
    <row r="213" customFormat="false" ht="12.75" hidden="false" customHeight="false" outlineLevel="0" collapsed="false">
      <c r="A213" s="13" t="n">
        <v>204</v>
      </c>
      <c r="B213" s="14"/>
      <c r="C213" s="14"/>
      <c r="D213" s="15"/>
      <c r="E213" s="15"/>
      <c r="F213" s="16"/>
      <c r="G213" s="15"/>
      <c r="H213" s="15"/>
      <c r="I213" s="15" t="s">
        <v>15</v>
      </c>
      <c r="J213" s="15" t="s">
        <v>16</v>
      </c>
      <c r="K213" s="17" t="s">
        <v>16</v>
      </c>
    </row>
    <row r="214" customFormat="false" ht="12.75" hidden="false" customHeight="false" outlineLevel="0" collapsed="false">
      <c r="A214" s="13" t="n">
        <v>205</v>
      </c>
      <c r="B214" s="14"/>
      <c r="C214" s="14"/>
      <c r="D214" s="15"/>
      <c r="E214" s="15"/>
      <c r="F214" s="16"/>
      <c r="G214" s="15"/>
      <c r="H214" s="15"/>
      <c r="I214" s="15" t="s">
        <v>15</v>
      </c>
      <c r="J214" s="15" t="s">
        <v>16</v>
      </c>
      <c r="K214" s="17" t="s">
        <v>16</v>
      </c>
    </row>
    <row r="215" customFormat="false" ht="12.75" hidden="false" customHeight="false" outlineLevel="0" collapsed="false">
      <c r="A215" s="13" t="n">
        <v>206</v>
      </c>
      <c r="B215" s="14"/>
      <c r="C215" s="14"/>
      <c r="D215" s="15"/>
      <c r="E215" s="15"/>
      <c r="F215" s="16"/>
      <c r="G215" s="15"/>
      <c r="H215" s="15"/>
      <c r="I215" s="15" t="s">
        <v>15</v>
      </c>
      <c r="J215" s="15" t="s">
        <v>16</v>
      </c>
      <c r="K215" s="17" t="s">
        <v>16</v>
      </c>
    </row>
    <row r="216" customFormat="false" ht="12.75" hidden="false" customHeight="false" outlineLevel="0" collapsed="false">
      <c r="A216" s="13" t="n">
        <v>207</v>
      </c>
      <c r="B216" s="14"/>
      <c r="C216" s="14"/>
      <c r="D216" s="15"/>
      <c r="E216" s="15"/>
      <c r="F216" s="16"/>
      <c r="G216" s="15"/>
      <c r="H216" s="15"/>
      <c r="I216" s="15" t="s">
        <v>15</v>
      </c>
      <c r="J216" s="15" t="s">
        <v>16</v>
      </c>
      <c r="K216" s="17" t="s">
        <v>16</v>
      </c>
    </row>
    <row r="217" customFormat="false" ht="12.75" hidden="false" customHeight="false" outlineLevel="0" collapsed="false">
      <c r="A217" s="13" t="n">
        <v>208</v>
      </c>
      <c r="B217" s="14"/>
      <c r="C217" s="14"/>
      <c r="D217" s="15"/>
      <c r="E217" s="15"/>
      <c r="F217" s="16"/>
      <c r="G217" s="15"/>
      <c r="H217" s="15"/>
      <c r="I217" s="15" t="s">
        <v>15</v>
      </c>
      <c r="J217" s="15" t="s">
        <v>16</v>
      </c>
      <c r="K217" s="17" t="s">
        <v>16</v>
      </c>
    </row>
    <row r="218" customFormat="false" ht="12.75" hidden="false" customHeight="false" outlineLevel="0" collapsed="false">
      <c r="A218" s="13" t="n">
        <v>209</v>
      </c>
      <c r="B218" s="14"/>
      <c r="C218" s="14"/>
      <c r="D218" s="15"/>
      <c r="E218" s="15"/>
      <c r="F218" s="16"/>
      <c r="G218" s="15"/>
      <c r="H218" s="15"/>
      <c r="I218" s="15" t="s">
        <v>15</v>
      </c>
      <c r="J218" s="15" t="s">
        <v>16</v>
      </c>
      <c r="K218" s="17" t="s">
        <v>16</v>
      </c>
    </row>
    <row r="219" customFormat="false" ht="12.75" hidden="false" customHeight="false" outlineLevel="0" collapsed="false">
      <c r="A219" s="13" t="n">
        <v>210</v>
      </c>
      <c r="B219" s="14"/>
      <c r="C219" s="14"/>
      <c r="D219" s="15"/>
      <c r="E219" s="15"/>
      <c r="F219" s="16"/>
      <c r="G219" s="15"/>
      <c r="H219" s="15"/>
      <c r="I219" s="15" t="s">
        <v>15</v>
      </c>
      <c r="J219" s="15" t="s">
        <v>16</v>
      </c>
      <c r="K219" s="17" t="s">
        <v>16</v>
      </c>
    </row>
    <row r="220" customFormat="false" ht="12.75" hidden="false" customHeight="false" outlineLevel="0" collapsed="false">
      <c r="A220" s="13" t="n">
        <v>211</v>
      </c>
      <c r="B220" s="14"/>
      <c r="C220" s="14"/>
      <c r="D220" s="15"/>
      <c r="E220" s="15"/>
      <c r="F220" s="16"/>
      <c r="G220" s="15"/>
      <c r="H220" s="15"/>
      <c r="I220" s="15" t="s">
        <v>15</v>
      </c>
      <c r="J220" s="15" t="s">
        <v>16</v>
      </c>
      <c r="K220" s="17" t="s">
        <v>16</v>
      </c>
    </row>
    <row r="221" customFormat="false" ht="12.75" hidden="false" customHeight="false" outlineLevel="0" collapsed="false">
      <c r="A221" s="13" t="n">
        <v>212</v>
      </c>
      <c r="B221" s="14"/>
      <c r="C221" s="14"/>
      <c r="D221" s="15"/>
      <c r="E221" s="15"/>
      <c r="F221" s="16"/>
      <c r="G221" s="15"/>
      <c r="H221" s="15"/>
      <c r="I221" s="15" t="s">
        <v>15</v>
      </c>
      <c r="J221" s="15" t="s">
        <v>16</v>
      </c>
      <c r="K221" s="17" t="s">
        <v>16</v>
      </c>
    </row>
    <row r="222" customFormat="false" ht="12.75" hidden="false" customHeight="false" outlineLevel="0" collapsed="false">
      <c r="A222" s="13" t="n">
        <v>213</v>
      </c>
      <c r="B222" s="14"/>
      <c r="C222" s="14"/>
      <c r="D222" s="15"/>
      <c r="E222" s="15"/>
      <c r="F222" s="16"/>
      <c r="G222" s="15"/>
      <c r="H222" s="15"/>
      <c r="I222" s="15" t="s">
        <v>15</v>
      </c>
      <c r="J222" s="15" t="s">
        <v>16</v>
      </c>
      <c r="K222" s="17" t="s">
        <v>16</v>
      </c>
    </row>
    <row r="223" customFormat="false" ht="12.75" hidden="false" customHeight="false" outlineLevel="0" collapsed="false">
      <c r="A223" s="13" t="n">
        <v>214</v>
      </c>
      <c r="B223" s="14"/>
      <c r="C223" s="14"/>
      <c r="D223" s="15"/>
      <c r="E223" s="15"/>
      <c r="F223" s="16"/>
      <c r="G223" s="15"/>
      <c r="H223" s="15"/>
      <c r="I223" s="15" t="s">
        <v>15</v>
      </c>
      <c r="J223" s="15" t="s">
        <v>16</v>
      </c>
      <c r="K223" s="17" t="s">
        <v>16</v>
      </c>
    </row>
    <row r="224" customFormat="false" ht="12.75" hidden="false" customHeight="false" outlineLevel="0" collapsed="false">
      <c r="A224" s="13" t="n">
        <v>215</v>
      </c>
      <c r="B224" s="14"/>
      <c r="C224" s="14"/>
      <c r="D224" s="15"/>
      <c r="E224" s="15"/>
      <c r="F224" s="16"/>
      <c r="G224" s="15"/>
      <c r="H224" s="15"/>
      <c r="I224" s="15" t="s">
        <v>15</v>
      </c>
      <c r="J224" s="15" t="s">
        <v>16</v>
      </c>
      <c r="K224" s="17" t="s">
        <v>16</v>
      </c>
    </row>
    <row r="225" customFormat="false" ht="12.75" hidden="false" customHeight="false" outlineLevel="0" collapsed="false">
      <c r="A225" s="13" t="n">
        <v>216</v>
      </c>
      <c r="B225" s="14"/>
      <c r="C225" s="14"/>
      <c r="D225" s="15"/>
      <c r="E225" s="15"/>
      <c r="F225" s="16"/>
      <c r="G225" s="15"/>
      <c r="H225" s="15"/>
      <c r="I225" s="15" t="s">
        <v>15</v>
      </c>
      <c r="J225" s="15" t="s">
        <v>16</v>
      </c>
      <c r="K225" s="17" t="s">
        <v>16</v>
      </c>
    </row>
    <row r="226" customFormat="false" ht="12.75" hidden="false" customHeight="false" outlineLevel="0" collapsed="false">
      <c r="A226" s="13" t="n">
        <v>217</v>
      </c>
      <c r="B226" s="14"/>
      <c r="C226" s="14"/>
      <c r="D226" s="15"/>
      <c r="E226" s="15"/>
      <c r="F226" s="16"/>
      <c r="G226" s="15"/>
      <c r="H226" s="15"/>
      <c r="I226" s="15" t="s">
        <v>15</v>
      </c>
      <c r="J226" s="15" t="s">
        <v>16</v>
      </c>
      <c r="K226" s="17" t="s">
        <v>16</v>
      </c>
    </row>
    <row r="227" customFormat="false" ht="12.75" hidden="false" customHeight="false" outlineLevel="0" collapsed="false">
      <c r="A227" s="13" t="n">
        <v>218</v>
      </c>
      <c r="B227" s="14"/>
      <c r="C227" s="14"/>
      <c r="D227" s="15"/>
      <c r="E227" s="15"/>
      <c r="F227" s="16"/>
      <c r="G227" s="15"/>
      <c r="H227" s="15"/>
      <c r="I227" s="15" t="s">
        <v>15</v>
      </c>
      <c r="J227" s="15" t="s">
        <v>16</v>
      </c>
      <c r="K227" s="17" t="s">
        <v>16</v>
      </c>
    </row>
    <row r="228" customFormat="false" ht="12.75" hidden="false" customHeight="false" outlineLevel="0" collapsed="false">
      <c r="A228" s="13" t="n">
        <v>219</v>
      </c>
      <c r="B228" s="14"/>
      <c r="C228" s="14"/>
      <c r="D228" s="15"/>
      <c r="E228" s="15"/>
      <c r="F228" s="16"/>
      <c r="G228" s="15"/>
      <c r="H228" s="15"/>
      <c r="I228" s="15" t="s">
        <v>15</v>
      </c>
      <c r="J228" s="15" t="s">
        <v>16</v>
      </c>
      <c r="K228" s="17" t="s">
        <v>16</v>
      </c>
    </row>
    <row r="229" customFormat="false" ht="12.75" hidden="false" customHeight="false" outlineLevel="0" collapsed="false">
      <c r="A229" s="13" t="n">
        <v>220</v>
      </c>
      <c r="B229" s="14"/>
      <c r="C229" s="14"/>
      <c r="D229" s="15"/>
      <c r="E229" s="15"/>
      <c r="F229" s="16"/>
      <c r="G229" s="15"/>
      <c r="H229" s="15"/>
      <c r="I229" s="15" t="s">
        <v>15</v>
      </c>
      <c r="J229" s="15" t="s">
        <v>16</v>
      </c>
      <c r="K229" s="17" t="s">
        <v>16</v>
      </c>
    </row>
    <row r="230" customFormat="false" ht="12.75" hidden="false" customHeight="false" outlineLevel="0" collapsed="false">
      <c r="A230" s="13" t="n">
        <v>221</v>
      </c>
      <c r="B230" s="14"/>
      <c r="C230" s="14"/>
      <c r="D230" s="15"/>
      <c r="E230" s="15"/>
      <c r="F230" s="16"/>
      <c r="G230" s="15"/>
      <c r="H230" s="15"/>
      <c r="I230" s="15" t="s">
        <v>15</v>
      </c>
      <c r="J230" s="15" t="s">
        <v>16</v>
      </c>
      <c r="K230" s="17" t="s">
        <v>16</v>
      </c>
    </row>
    <row r="231" customFormat="false" ht="12.75" hidden="false" customHeight="false" outlineLevel="0" collapsed="false">
      <c r="A231" s="13" t="n">
        <v>222</v>
      </c>
      <c r="B231" s="14"/>
      <c r="C231" s="14"/>
      <c r="D231" s="15"/>
      <c r="E231" s="15"/>
      <c r="F231" s="16"/>
      <c r="G231" s="15"/>
      <c r="H231" s="15"/>
      <c r="I231" s="15" t="s">
        <v>15</v>
      </c>
      <c r="J231" s="15" t="s">
        <v>16</v>
      </c>
      <c r="K231" s="17" t="s">
        <v>16</v>
      </c>
    </row>
    <row r="232" customFormat="false" ht="12.75" hidden="false" customHeight="false" outlineLevel="0" collapsed="false">
      <c r="A232" s="13" t="n">
        <v>223</v>
      </c>
      <c r="B232" s="14"/>
      <c r="C232" s="14"/>
      <c r="D232" s="15"/>
      <c r="E232" s="15"/>
      <c r="F232" s="16"/>
      <c r="G232" s="15"/>
      <c r="H232" s="15"/>
      <c r="I232" s="15" t="s">
        <v>15</v>
      </c>
      <c r="J232" s="15" t="s">
        <v>16</v>
      </c>
      <c r="K232" s="17" t="s">
        <v>16</v>
      </c>
    </row>
    <row r="233" customFormat="false" ht="12.75" hidden="false" customHeight="false" outlineLevel="0" collapsed="false">
      <c r="A233" s="13" t="n">
        <v>224</v>
      </c>
      <c r="B233" s="14"/>
      <c r="C233" s="14"/>
      <c r="D233" s="15"/>
      <c r="E233" s="15"/>
      <c r="F233" s="16"/>
      <c r="G233" s="15"/>
      <c r="H233" s="15"/>
      <c r="I233" s="15" t="s">
        <v>15</v>
      </c>
      <c r="J233" s="15" t="s">
        <v>16</v>
      </c>
      <c r="K233" s="17" t="s">
        <v>16</v>
      </c>
    </row>
    <row r="234" customFormat="false" ht="12.75" hidden="false" customHeight="false" outlineLevel="0" collapsed="false">
      <c r="A234" s="13" t="n">
        <v>225</v>
      </c>
      <c r="B234" s="14"/>
      <c r="C234" s="14"/>
      <c r="D234" s="15"/>
      <c r="E234" s="15"/>
      <c r="F234" s="16"/>
      <c r="G234" s="15"/>
      <c r="H234" s="15"/>
      <c r="I234" s="15" t="s">
        <v>15</v>
      </c>
      <c r="J234" s="15" t="s">
        <v>16</v>
      </c>
      <c r="K234" s="17" t="s">
        <v>16</v>
      </c>
    </row>
    <row r="235" customFormat="false" ht="12.75" hidden="false" customHeight="false" outlineLevel="0" collapsed="false">
      <c r="A235" s="13" t="n">
        <v>226</v>
      </c>
      <c r="B235" s="14"/>
      <c r="C235" s="14"/>
      <c r="D235" s="15"/>
      <c r="E235" s="15"/>
      <c r="F235" s="16"/>
      <c r="G235" s="15"/>
      <c r="H235" s="15"/>
      <c r="I235" s="15" t="s">
        <v>15</v>
      </c>
      <c r="J235" s="15" t="s">
        <v>16</v>
      </c>
      <c r="K235" s="17" t="s">
        <v>16</v>
      </c>
    </row>
    <row r="236" customFormat="false" ht="12.75" hidden="false" customHeight="false" outlineLevel="0" collapsed="false">
      <c r="A236" s="13" t="n">
        <v>227</v>
      </c>
      <c r="B236" s="14"/>
      <c r="C236" s="14"/>
      <c r="D236" s="15"/>
      <c r="E236" s="15"/>
      <c r="F236" s="16"/>
      <c r="G236" s="15"/>
      <c r="H236" s="15"/>
      <c r="I236" s="15" t="s">
        <v>15</v>
      </c>
      <c r="J236" s="15" t="s">
        <v>16</v>
      </c>
      <c r="K236" s="17" t="s">
        <v>16</v>
      </c>
    </row>
    <row r="237" customFormat="false" ht="12.75" hidden="false" customHeight="false" outlineLevel="0" collapsed="false">
      <c r="A237" s="13" t="n">
        <v>228</v>
      </c>
      <c r="B237" s="14"/>
      <c r="C237" s="14"/>
      <c r="D237" s="15"/>
      <c r="E237" s="15"/>
      <c r="F237" s="16"/>
      <c r="G237" s="15"/>
      <c r="H237" s="15"/>
      <c r="I237" s="15" t="s">
        <v>15</v>
      </c>
      <c r="J237" s="15" t="s">
        <v>16</v>
      </c>
      <c r="K237" s="17" t="s">
        <v>16</v>
      </c>
    </row>
    <row r="238" customFormat="false" ht="12.75" hidden="false" customHeight="false" outlineLevel="0" collapsed="false">
      <c r="A238" s="13" t="n">
        <v>229</v>
      </c>
      <c r="B238" s="14"/>
      <c r="C238" s="14"/>
      <c r="D238" s="15"/>
      <c r="E238" s="15"/>
      <c r="F238" s="16"/>
      <c r="G238" s="15"/>
      <c r="H238" s="15"/>
      <c r="I238" s="15" t="s">
        <v>15</v>
      </c>
      <c r="J238" s="15" t="s">
        <v>16</v>
      </c>
      <c r="K238" s="17" t="s">
        <v>16</v>
      </c>
    </row>
    <row r="239" customFormat="false" ht="12.75" hidden="false" customHeight="false" outlineLevel="0" collapsed="false">
      <c r="A239" s="13" t="n">
        <v>230</v>
      </c>
      <c r="B239" s="14"/>
      <c r="C239" s="14"/>
      <c r="D239" s="15"/>
      <c r="E239" s="15"/>
      <c r="F239" s="16"/>
      <c r="G239" s="15"/>
      <c r="H239" s="15"/>
      <c r="I239" s="15" t="s">
        <v>15</v>
      </c>
      <c r="J239" s="15" t="s">
        <v>16</v>
      </c>
      <c r="K239" s="17" t="s">
        <v>16</v>
      </c>
    </row>
    <row r="240" customFormat="false" ht="12.75" hidden="false" customHeight="false" outlineLevel="0" collapsed="false">
      <c r="A240" s="13" t="n">
        <v>231</v>
      </c>
      <c r="B240" s="14"/>
      <c r="C240" s="14"/>
      <c r="D240" s="15"/>
      <c r="E240" s="15"/>
      <c r="F240" s="16"/>
      <c r="G240" s="15"/>
      <c r="H240" s="15"/>
      <c r="I240" s="15" t="s">
        <v>15</v>
      </c>
      <c r="J240" s="15" t="s">
        <v>16</v>
      </c>
      <c r="K240" s="17" t="s">
        <v>16</v>
      </c>
    </row>
    <row r="241" customFormat="false" ht="12.75" hidden="false" customHeight="false" outlineLevel="0" collapsed="false">
      <c r="A241" s="13" t="n">
        <v>232</v>
      </c>
      <c r="B241" s="14"/>
      <c r="C241" s="14"/>
      <c r="D241" s="15"/>
      <c r="E241" s="15"/>
      <c r="F241" s="16"/>
      <c r="G241" s="15"/>
      <c r="H241" s="15"/>
      <c r="I241" s="15" t="s">
        <v>15</v>
      </c>
      <c r="J241" s="15" t="s">
        <v>16</v>
      </c>
      <c r="K241" s="17" t="s">
        <v>16</v>
      </c>
    </row>
    <row r="242" customFormat="false" ht="12.75" hidden="false" customHeight="false" outlineLevel="0" collapsed="false">
      <c r="A242" s="13" t="n">
        <v>233</v>
      </c>
      <c r="B242" s="14"/>
      <c r="C242" s="14"/>
      <c r="D242" s="15"/>
      <c r="E242" s="15"/>
      <c r="F242" s="16"/>
      <c r="G242" s="15"/>
      <c r="H242" s="15"/>
      <c r="I242" s="15" t="s">
        <v>15</v>
      </c>
      <c r="J242" s="15" t="s">
        <v>16</v>
      </c>
      <c r="K242" s="17" t="s">
        <v>16</v>
      </c>
    </row>
    <row r="243" customFormat="false" ht="12.75" hidden="false" customHeight="false" outlineLevel="0" collapsed="false">
      <c r="A243" s="13" t="n">
        <v>234</v>
      </c>
      <c r="B243" s="14"/>
      <c r="C243" s="14"/>
      <c r="D243" s="15"/>
      <c r="E243" s="15"/>
      <c r="F243" s="16"/>
      <c r="G243" s="15"/>
      <c r="H243" s="15"/>
      <c r="I243" s="15" t="s">
        <v>15</v>
      </c>
      <c r="J243" s="15" t="s">
        <v>16</v>
      </c>
      <c r="K243" s="17" t="s">
        <v>16</v>
      </c>
    </row>
    <row r="244" customFormat="false" ht="12.75" hidden="false" customHeight="false" outlineLevel="0" collapsed="false">
      <c r="A244" s="13" t="n">
        <v>235</v>
      </c>
      <c r="B244" s="14"/>
      <c r="C244" s="14"/>
      <c r="D244" s="15"/>
      <c r="E244" s="15"/>
      <c r="F244" s="16"/>
      <c r="G244" s="15"/>
      <c r="H244" s="15"/>
      <c r="I244" s="15" t="s">
        <v>15</v>
      </c>
      <c r="J244" s="15" t="s">
        <v>16</v>
      </c>
      <c r="K244" s="17" t="s">
        <v>16</v>
      </c>
    </row>
    <row r="245" customFormat="false" ht="12.75" hidden="false" customHeight="false" outlineLevel="0" collapsed="false">
      <c r="A245" s="13" t="n">
        <v>236</v>
      </c>
      <c r="B245" s="14"/>
      <c r="C245" s="14"/>
      <c r="D245" s="15"/>
      <c r="E245" s="15"/>
      <c r="F245" s="16"/>
      <c r="G245" s="15"/>
      <c r="H245" s="15"/>
      <c r="I245" s="15" t="s">
        <v>15</v>
      </c>
      <c r="J245" s="15" t="s">
        <v>16</v>
      </c>
      <c r="K245" s="17" t="s">
        <v>16</v>
      </c>
    </row>
    <row r="246" customFormat="false" ht="12.75" hidden="false" customHeight="false" outlineLevel="0" collapsed="false">
      <c r="A246" s="13" t="n">
        <v>237</v>
      </c>
      <c r="B246" s="14"/>
      <c r="C246" s="14"/>
      <c r="D246" s="15"/>
      <c r="E246" s="15"/>
      <c r="F246" s="16"/>
      <c r="G246" s="15"/>
      <c r="H246" s="15"/>
      <c r="I246" s="15" t="s">
        <v>15</v>
      </c>
      <c r="J246" s="15" t="s">
        <v>16</v>
      </c>
      <c r="K246" s="17" t="s">
        <v>16</v>
      </c>
    </row>
    <row r="247" customFormat="false" ht="12.75" hidden="false" customHeight="false" outlineLevel="0" collapsed="false">
      <c r="A247" s="13" t="n">
        <v>238</v>
      </c>
      <c r="B247" s="14"/>
      <c r="C247" s="14"/>
      <c r="D247" s="15"/>
      <c r="E247" s="15"/>
      <c r="F247" s="16"/>
      <c r="G247" s="15"/>
      <c r="H247" s="15"/>
      <c r="I247" s="15" t="s">
        <v>15</v>
      </c>
      <c r="J247" s="15" t="s">
        <v>16</v>
      </c>
      <c r="K247" s="17" t="s">
        <v>16</v>
      </c>
    </row>
    <row r="248" customFormat="false" ht="12.75" hidden="false" customHeight="false" outlineLevel="0" collapsed="false">
      <c r="A248" s="13" t="n">
        <v>239</v>
      </c>
      <c r="B248" s="14"/>
      <c r="C248" s="14"/>
      <c r="D248" s="15"/>
      <c r="E248" s="15"/>
      <c r="F248" s="16"/>
      <c r="G248" s="15"/>
      <c r="H248" s="15"/>
      <c r="I248" s="15" t="s">
        <v>15</v>
      </c>
      <c r="J248" s="15" t="s">
        <v>16</v>
      </c>
      <c r="K248" s="17" t="s">
        <v>16</v>
      </c>
    </row>
    <row r="249" customFormat="false" ht="12.75" hidden="false" customHeight="false" outlineLevel="0" collapsed="false">
      <c r="A249" s="13" t="n">
        <v>240</v>
      </c>
      <c r="B249" s="14"/>
      <c r="C249" s="14"/>
      <c r="D249" s="15"/>
      <c r="E249" s="15"/>
      <c r="F249" s="16"/>
      <c r="G249" s="15"/>
      <c r="H249" s="15"/>
      <c r="I249" s="15" t="s">
        <v>15</v>
      </c>
      <c r="J249" s="15" t="s">
        <v>16</v>
      </c>
      <c r="K249" s="17" t="s">
        <v>16</v>
      </c>
    </row>
    <row r="250" customFormat="false" ht="12.75" hidden="false" customHeight="false" outlineLevel="0" collapsed="false">
      <c r="A250" s="13" t="n">
        <v>241</v>
      </c>
      <c r="B250" s="14"/>
      <c r="C250" s="14"/>
      <c r="D250" s="15"/>
      <c r="E250" s="15"/>
      <c r="F250" s="16"/>
      <c r="G250" s="15"/>
      <c r="H250" s="15"/>
      <c r="I250" s="15" t="s">
        <v>15</v>
      </c>
      <c r="J250" s="15" t="s">
        <v>16</v>
      </c>
      <c r="K250" s="17" t="s">
        <v>16</v>
      </c>
    </row>
    <row r="251" customFormat="false" ht="12.75" hidden="false" customHeight="false" outlineLevel="0" collapsed="false">
      <c r="A251" s="13" t="n">
        <v>242</v>
      </c>
      <c r="B251" s="14"/>
      <c r="C251" s="14"/>
      <c r="D251" s="15"/>
      <c r="E251" s="15"/>
      <c r="F251" s="16"/>
      <c r="G251" s="15"/>
      <c r="H251" s="15"/>
      <c r="I251" s="15" t="s">
        <v>15</v>
      </c>
      <c r="J251" s="15" t="s">
        <v>16</v>
      </c>
      <c r="K251" s="17" t="s">
        <v>16</v>
      </c>
    </row>
    <row r="252" customFormat="false" ht="12.75" hidden="false" customHeight="false" outlineLevel="0" collapsed="false">
      <c r="A252" s="13" t="n">
        <v>243</v>
      </c>
      <c r="B252" s="14"/>
      <c r="C252" s="14"/>
      <c r="D252" s="15"/>
      <c r="E252" s="15"/>
      <c r="F252" s="16"/>
      <c r="G252" s="15"/>
      <c r="H252" s="15"/>
      <c r="I252" s="15" t="s">
        <v>15</v>
      </c>
      <c r="J252" s="15" t="s">
        <v>16</v>
      </c>
      <c r="K252" s="17" t="s">
        <v>16</v>
      </c>
    </row>
    <row r="253" customFormat="false" ht="12.75" hidden="false" customHeight="false" outlineLevel="0" collapsed="false">
      <c r="A253" s="13" t="n">
        <v>244</v>
      </c>
      <c r="B253" s="14"/>
      <c r="C253" s="14"/>
      <c r="D253" s="15"/>
      <c r="E253" s="15"/>
      <c r="F253" s="16"/>
      <c r="G253" s="15"/>
      <c r="H253" s="15"/>
      <c r="I253" s="15" t="s">
        <v>15</v>
      </c>
      <c r="J253" s="15" t="s">
        <v>16</v>
      </c>
      <c r="K253" s="17" t="s">
        <v>16</v>
      </c>
    </row>
    <row r="254" customFormat="false" ht="12.75" hidden="false" customHeight="false" outlineLevel="0" collapsed="false">
      <c r="A254" s="13" t="n">
        <v>245</v>
      </c>
      <c r="B254" s="14"/>
      <c r="C254" s="14"/>
      <c r="D254" s="15"/>
      <c r="E254" s="15"/>
      <c r="F254" s="16"/>
      <c r="G254" s="15"/>
      <c r="H254" s="15"/>
      <c r="I254" s="15" t="s">
        <v>15</v>
      </c>
      <c r="J254" s="15" t="s">
        <v>16</v>
      </c>
      <c r="K254" s="17" t="s">
        <v>16</v>
      </c>
    </row>
    <row r="255" customFormat="false" ht="12.75" hidden="false" customHeight="false" outlineLevel="0" collapsed="false">
      <c r="A255" s="13" t="n">
        <v>246</v>
      </c>
      <c r="B255" s="14"/>
      <c r="C255" s="14"/>
      <c r="D255" s="15"/>
      <c r="E255" s="15"/>
      <c r="F255" s="16"/>
      <c r="G255" s="15"/>
      <c r="H255" s="15"/>
      <c r="I255" s="15" t="s">
        <v>15</v>
      </c>
      <c r="J255" s="15" t="s">
        <v>16</v>
      </c>
      <c r="K255" s="17" t="s">
        <v>16</v>
      </c>
    </row>
    <row r="256" customFormat="false" ht="12.75" hidden="false" customHeight="false" outlineLevel="0" collapsed="false">
      <c r="A256" s="13" t="n">
        <v>247</v>
      </c>
      <c r="B256" s="14"/>
      <c r="C256" s="14"/>
      <c r="D256" s="15"/>
      <c r="E256" s="15"/>
      <c r="F256" s="16"/>
      <c r="G256" s="15"/>
      <c r="H256" s="15"/>
      <c r="I256" s="15" t="s">
        <v>15</v>
      </c>
      <c r="J256" s="15" t="s">
        <v>16</v>
      </c>
      <c r="K256" s="17" t="s">
        <v>16</v>
      </c>
    </row>
    <row r="257" customFormat="false" ht="12.75" hidden="false" customHeight="false" outlineLevel="0" collapsed="false">
      <c r="A257" s="13" t="n">
        <v>248</v>
      </c>
      <c r="B257" s="14"/>
      <c r="C257" s="14"/>
      <c r="D257" s="15"/>
      <c r="E257" s="15"/>
      <c r="F257" s="16"/>
      <c r="G257" s="15"/>
      <c r="H257" s="15"/>
      <c r="I257" s="15" t="s">
        <v>15</v>
      </c>
      <c r="J257" s="15" t="s">
        <v>16</v>
      </c>
      <c r="K257" s="17" t="s">
        <v>16</v>
      </c>
    </row>
    <row r="258" customFormat="false" ht="12.75" hidden="false" customHeight="false" outlineLevel="0" collapsed="false">
      <c r="A258" s="13" t="n">
        <v>249</v>
      </c>
      <c r="B258" s="14"/>
      <c r="C258" s="14"/>
      <c r="D258" s="15"/>
      <c r="E258" s="15"/>
      <c r="F258" s="16"/>
      <c r="G258" s="15"/>
      <c r="H258" s="15"/>
      <c r="I258" s="15" t="s">
        <v>15</v>
      </c>
      <c r="J258" s="15" t="s">
        <v>16</v>
      </c>
      <c r="K258" s="17" t="s">
        <v>16</v>
      </c>
    </row>
    <row r="259" customFormat="false" ht="12.75" hidden="false" customHeight="false" outlineLevel="0" collapsed="false">
      <c r="A259" s="13" t="n">
        <v>250</v>
      </c>
      <c r="B259" s="14"/>
      <c r="C259" s="14"/>
      <c r="D259" s="15"/>
      <c r="E259" s="15"/>
      <c r="F259" s="16"/>
      <c r="G259" s="15"/>
      <c r="H259" s="15"/>
      <c r="I259" s="15" t="s">
        <v>15</v>
      </c>
      <c r="J259" s="15" t="s">
        <v>16</v>
      </c>
      <c r="K259" s="17" t="s">
        <v>16</v>
      </c>
    </row>
    <row r="260" customFormat="false" ht="12.75" hidden="false" customHeight="false" outlineLevel="0" collapsed="false">
      <c r="A260" s="13" t="n">
        <v>251</v>
      </c>
      <c r="B260" s="14"/>
      <c r="C260" s="14"/>
      <c r="D260" s="15"/>
      <c r="E260" s="15"/>
      <c r="F260" s="16"/>
      <c r="G260" s="15"/>
      <c r="H260" s="15"/>
      <c r="I260" s="15" t="s">
        <v>15</v>
      </c>
      <c r="J260" s="15" t="s">
        <v>16</v>
      </c>
      <c r="K260" s="17" t="s">
        <v>16</v>
      </c>
    </row>
    <row r="261" customFormat="false" ht="12.75" hidden="false" customHeight="false" outlineLevel="0" collapsed="false">
      <c r="A261" s="13" t="n">
        <v>252</v>
      </c>
      <c r="B261" s="14"/>
      <c r="C261" s="14"/>
      <c r="D261" s="15"/>
      <c r="E261" s="15"/>
      <c r="F261" s="16"/>
      <c r="G261" s="15"/>
      <c r="H261" s="15"/>
      <c r="I261" s="15" t="s">
        <v>15</v>
      </c>
      <c r="J261" s="15" t="s">
        <v>16</v>
      </c>
      <c r="K261" s="17" t="s">
        <v>16</v>
      </c>
    </row>
    <row r="262" customFormat="false" ht="12.75" hidden="false" customHeight="false" outlineLevel="0" collapsed="false">
      <c r="A262" s="13" t="n">
        <v>253</v>
      </c>
      <c r="B262" s="14"/>
      <c r="C262" s="14"/>
      <c r="D262" s="15"/>
      <c r="E262" s="15"/>
      <c r="F262" s="16"/>
      <c r="G262" s="15"/>
      <c r="H262" s="15"/>
      <c r="I262" s="15" t="s">
        <v>15</v>
      </c>
      <c r="J262" s="15" t="s">
        <v>16</v>
      </c>
      <c r="K262" s="17" t="s">
        <v>16</v>
      </c>
    </row>
    <row r="263" customFormat="false" ht="12.75" hidden="false" customHeight="false" outlineLevel="0" collapsed="false">
      <c r="A263" s="13" t="n">
        <v>254</v>
      </c>
      <c r="B263" s="14"/>
      <c r="C263" s="14"/>
      <c r="D263" s="15"/>
      <c r="E263" s="15"/>
      <c r="F263" s="16"/>
      <c r="G263" s="15"/>
      <c r="H263" s="15"/>
      <c r="I263" s="15" t="s">
        <v>15</v>
      </c>
      <c r="J263" s="15" t="s">
        <v>16</v>
      </c>
      <c r="K263" s="17" t="s">
        <v>16</v>
      </c>
    </row>
    <row r="264" customFormat="false" ht="12.75" hidden="false" customHeight="false" outlineLevel="0" collapsed="false">
      <c r="A264" s="13" t="n">
        <v>255</v>
      </c>
      <c r="B264" s="14"/>
      <c r="C264" s="14"/>
      <c r="D264" s="15"/>
      <c r="E264" s="15"/>
      <c r="F264" s="16"/>
      <c r="G264" s="15"/>
      <c r="H264" s="15"/>
      <c r="I264" s="15" t="s">
        <v>15</v>
      </c>
      <c r="J264" s="15" t="s">
        <v>16</v>
      </c>
      <c r="K264" s="17" t="s">
        <v>16</v>
      </c>
    </row>
    <row r="265" customFormat="false" ht="12.75" hidden="false" customHeight="false" outlineLevel="0" collapsed="false">
      <c r="A265" s="13" t="n">
        <v>256</v>
      </c>
      <c r="B265" s="14"/>
      <c r="C265" s="14"/>
      <c r="D265" s="15"/>
      <c r="E265" s="15"/>
      <c r="F265" s="16"/>
      <c r="G265" s="15"/>
      <c r="H265" s="15"/>
      <c r="I265" s="15" t="s">
        <v>15</v>
      </c>
      <c r="J265" s="15" t="s">
        <v>16</v>
      </c>
      <c r="K265" s="17" t="s">
        <v>16</v>
      </c>
    </row>
    <row r="266" customFormat="false" ht="12.75" hidden="false" customHeight="false" outlineLevel="0" collapsed="false">
      <c r="A266" s="13" t="n">
        <v>257</v>
      </c>
      <c r="B266" s="14"/>
      <c r="C266" s="14"/>
      <c r="D266" s="15"/>
      <c r="E266" s="15"/>
      <c r="F266" s="16"/>
      <c r="G266" s="15"/>
      <c r="H266" s="15"/>
      <c r="I266" s="15" t="s">
        <v>15</v>
      </c>
      <c r="J266" s="15" t="s">
        <v>16</v>
      </c>
      <c r="K266" s="17" t="s">
        <v>16</v>
      </c>
    </row>
    <row r="267" customFormat="false" ht="12.75" hidden="false" customHeight="false" outlineLevel="0" collapsed="false">
      <c r="A267" s="13" t="n">
        <v>258</v>
      </c>
      <c r="B267" s="14"/>
      <c r="C267" s="14"/>
      <c r="D267" s="15"/>
      <c r="E267" s="15"/>
      <c r="F267" s="16"/>
      <c r="G267" s="15"/>
      <c r="H267" s="15"/>
      <c r="I267" s="15" t="s">
        <v>15</v>
      </c>
      <c r="J267" s="15" t="s">
        <v>16</v>
      </c>
      <c r="K267" s="17" t="s">
        <v>16</v>
      </c>
    </row>
    <row r="268" customFormat="false" ht="12.75" hidden="false" customHeight="false" outlineLevel="0" collapsed="false">
      <c r="A268" s="13" t="n">
        <v>259</v>
      </c>
      <c r="B268" s="14"/>
      <c r="C268" s="14"/>
      <c r="D268" s="15"/>
      <c r="E268" s="15"/>
      <c r="F268" s="16"/>
      <c r="G268" s="15"/>
      <c r="H268" s="15"/>
      <c r="I268" s="15" t="s">
        <v>15</v>
      </c>
      <c r="J268" s="15" t="s">
        <v>16</v>
      </c>
      <c r="K268" s="17" t="s">
        <v>16</v>
      </c>
    </row>
    <row r="269" customFormat="false" ht="12.75" hidden="false" customHeight="false" outlineLevel="0" collapsed="false">
      <c r="A269" s="13" t="n">
        <v>260</v>
      </c>
      <c r="B269" s="14"/>
      <c r="C269" s="14"/>
      <c r="D269" s="15"/>
      <c r="E269" s="15"/>
      <c r="F269" s="16"/>
      <c r="G269" s="15"/>
      <c r="H269" s="15"/>
      <c r="I269" s="15" t="s">
        <v>15</v>
      </c>
      <c r="J269" s="15" t="s">
        <v>16</v>
      </c>
      <c r="K269" s="17" t="s">
        <v>16</v>
      </c>
    </row>
    <row r="270" customFormat="false" ht="12.75" hidden="false" customHeight="false" outlineLevel="0" collapsed="false">
      <c r="A270" s="13" t="n">
        <v>261</v>
      </c>
      <c r="B270" s="14"/>
      <c r="C270" s="14"/>
      <c r="D270" s="15"/>
      <c r="E270" s="15"/>
      <c r="F270" s="16"/>
      <c r="G270" s="15"/>
      <c r="H270" s="15"/>
      <c r="I270" s="15" t="s">
        <v>15</v>
      </c>
      <c r="J270" s="15" t="s">
        <v>16</v>
      </c>
      <c r="K270" s="17" t="s">
        <v>16</v>
      </c>
    </row>
    <row r="271" customFormat="false" ht="12.75" hidden="false" customHeight="false" outlineLevel="0" collapsed="false">
      <c r="A271" s="13" t="n">
        <v>262</v>
      </c>
      <c r="B271" s="14"/>
      <c r="C271" s="14"/>
      <c r="D271" s="15"/>
      <c r="E271" s="15"/>
      <c r="F271" s="16"/>
      <c r="G271" s="15"/>
      <c r="H271" s="15"/>
      <c r="I271" s="15" t="s">
        <v>15</v>
      </c>
      <c r="J271" s="15" t="s">
        <v>16</v>
      </c>
      <c r="K271" s="17" t="s">
        <v>16</v>
      </c>
    </row>
    <row r="272" customFormat="false" ht="12.75" hidden="false" customHeight="false" outlineLevel="0" collapsed="false">
      <c r="A272" s="13" t="n">
        <v>263</v>
      </c>
      <c r="B272" s="14"/>
      <c r="C272" s="14"/>
      <c r="D272" s="15"/>
      <c r="E272" s="15"/>
      <c r="F272" s="16"/>
      <c r="G272" s="15"/>
      <c r="H272" s="15"/>
      <c r="I272" s="15" t="s">
        <v>15</v>
      </c>
      <c r="J272" s="15" t="s">
        <v>16</v>
      </c>
      <c r="K272" s="17" t="s">
        <v>16</v>
      </c>
    </row>
    <row r="273" customFormat="false" ht="12.75" hidden="false" customHeight="false" outlineLevel="0" collapsed="false">
      <c r="A273" s="13" t="n">
        <v>264</v>
      </c>
      <c r="B273" s="14"/>
      <c r="C273" s="14"/>
      <c r="D273" s="15"/>
      <c r="E273" s="15"/>
      <c r="F273" s="16"/>
      <c r="G273" s="15"/>
      <c r="H273" s="15"/>
      <c r="I273" s="15" t="s">
        <v>15</v>
      </c>
      <c r="J273" s="15" t="s">
        <v>16</v>
      </c>
      <c r="K273" s="17" t="s">
        <v>16</v>
      </c>
    </row>
    <row r="274" customFormat="false" ht="12.75" hidden="false" customHeight="false" outlineLevel="0" collapsed="false">
      <c r="A274" s="13" t="n">
        <v>265</v>
      </c>
      <c r="B274" s="14"/>
      <c r="C274" s="14"/>
      <c r="D274" s="15"/>
      <c r="E274" s="15"/>
      <c r="F274" s="16"/>
      <c r="G274" s="15"/>
      <c r="H274" s="15"/>
      <c r="I274" s="15" t="s">
        <v>15</v>
      </c>
      <c r="J274" s="15" t="s">
        <v>16</v>
      </c>
      <c r="K274" s="17" t="s">
        <v>16</v>
      </c>
    </row>
    <row r="275" customFormat="false" ht="12.75" hidden="false" customHeight="false" outlineLevel="0" collapsed="false">
      <c r="A275" s="13" t="n">
        <v>266</v>
      </c>
      <c r="B275" s="14"/>
      <c r="C275" s="14"/>
      <c r="D275" s="15"/>
      <c r="E275" s="15"/>
      <c r="F275" s="16"/>
      <c r="G275" s="15"/>
      <c r="H275" s="15"/>
      <c r="I275" s="15" t="s">
        <v>15</v>
      </c>
      <c r="J275" s="15" t="s">
        <v>16</v>
      </c>
      <c r="K275" s="17" t="s">
        <v>16</v>
      </c>
    </row>
    <row r="276" customFormat="false" ht="12.75" hidden="false" customHeight="false" outlineLevel="0" collapsed="false">
      <c r="A276" s="13" t="n">
        <v>267</v>
      </c>
      <c r="B276" s="14"/>
      <c r="C276" s="14"/>
      <c r="D276" s="15"/>
      <c r="E276" s="15"/>
      <c r="F276" s="16"/>
      <c r="G276" s="15"/>
      <c r="H276" s="15"/>
      <c r="I276" s="15" t="s">
        <v>15</v>
      </c>
      <c r="J276" s="15" t="s">
        <v>16</v>
      </c>
      <c r="K276" s="17" t="s">
        <v>16</v>
      </c>
    </row>
    <row r="277" customFormat="false" ht="12.75" hidden="false" customHeight="false" outlineLevel="0" collapsed="false">
      <c r="A277" s="13" t="n">
        <v>268</v>
      </c>
      <c r="B277" s="14"/>
      <c r="C277" s="14"/>
      <c r="D277" s="15"/>
      <c r="E277" s="15"/>
      <c r="F277" s="16"/>
      <c r="G277" s="15"/>
      <c r="H277" s="15"/>
      <c r="I277" s="15" t="s">
        <v>15</v>
      </c>
      <c r="J277" s="15" t="s">
        <v>16</v>
      </c>
      <c r="K277" s="17" t="s">
        <v>16</v>
      </c>
    </row>
    <row r="278" customFormat="false" ht="12.75" hidden="false" customHeight="false" outlineLevel="0" collapsed="false">
      <c r="A278" s="13" t="n">
        <v>269</v>
      </c>
      <c r="B278" s="14"/>
      <c r="C278" s="14"/>
      <c r="D278" s="15"/>
      <c r="E278" s="15"/>
      <c r="F278" s="16"/>
      <c r="G278" s="15"/>
      <c r="H278" s="15"/>
      <c r="I278" s="15" t="s">
        <v>15</v>
      </c>
      <c r="J278" s="15" t="s">
        <v>16</v>
      </c>
      <c r="K278" s="17" t="s">
        <v>16</v>
      </c>
    </row>
    <row r="279" customFormat="false" ht="12.75" hidden="false" customHeight="false" outlineLevel="0" collapsed="false">
      <c r="A279" s="13" t="n">
        <v>270</v>
      </c>
      <c r="B279" s="14"/>
      <c r="C279" s="14"/>
      <c r="D279" s="15"/>
      <c r="E279" s="15"/>
      <c r="F279" s="16"/>
      <c r="G279" s="15"/>
      <c r="H279" s="15"/>
      <c r="I279" s="15" t="s">
        <v>15</v>
      </c>
      <c r="J279" s="15" t="s">
        <v>16</v>
      </c>
      <c r="K279" s="17" t="s">
        <v>16</v>
      </c>
    </row>
    <row r="280" customFormat="false" ht="12.75" hidden="false" customHeight="false" outlineLevel="0" collapsed="false">
      <c r="A280" s="13" t="n">
        <v>271</v>
      </c>
      <c r="B280" s="14"/>
      <c r="C280" s="14"/>
      <c r="D280" s="15"/>
      <c r="E280" s="15"/>
      <c r="F280" s="16"/>
      <c r="G280" s="15"/>
      <c r="H280" s="15"/>
      <c r="I280" s="15" t="s">
        <v>15</v>
      </c>
      <c r="J280" s="15" t="s">
        <v>16</v>
      </c>
      <c r="K280" s="17" t="s">
        <v>16</v>
      </c>
    </row>
    <row r="281" customFormat="false" ht="12.75" hidden="false" customHeight="false" outlineLevel="0" collapsed="false">
      <c r="A281" s="13" t="n">
        <v>272</v>
      </c>
      <c r="B281" s="14"/>
      <c r="C281" s="14"/>
      <c r="D281" s="15"/>
      <c r="E281" s="15"/>
      <c r="F281" s="16"/>
      <c r="G281" s="15"/>
      <c r="H281" s="15"/>
      <c r="I281" s="15" t="s">
        <v>15</v>
      </c>
      <c r="J281" s="15" t="s">
        <v>16</v>
      </c>
      <c r="K281" s="17" t="s">
        <v>16</v>
      </c>
    </row>
    <row r="282" customFormat="false" ht="12.75" hidden="false" customHeight="false" outlineLevel="0" collapsed="false">
      <c r="A282" s="13" t="n">
        <v>273</v>
      </c>
      <c r="B282" s="14"/>
      <c r="C282" s="14"/>
      <c r="D282" s="15"/>
      <c r="E282" s="15"/>
      <c r="F282" s="16"/>
      <c r="G282" s="15"/>
      <c r="H282" s="15"/>
      <c r="I282" s="15" t="s">
        <v>15</v>
      </c>
      <c r="J282" s="15" t="s">
        <v>16</v>
      </c>
      <c r="K282" s="17" t="s">
        <v>16</v>
      </c>
    </row>
    <row r="283" customFormat="false" ht="12.75" hidden="false" customHeight="false" outlineLevel="0" collapsed="false">
      <c r="A283" s="13" t="n">
        <v>274</v>
      </c>
      <c r="B283" s="14"/>
      <c r="C283" s="14"/>
      <c r="D283" s="15"/>
      <c r="E283" s="15"/>
      <c r="F283" s="16"/>
      <c r="G283" s="15"/>
      <c r="H283" s="15"/>
      <c r="I283" s="15" t="s">
        <v>15</v>
      </c>
      <c r="J283" s="15" t="s">
        <v>16</v>
      </c>
      <c r="K283" s="17" t="s">
        <v>16</v>
      </c>
    </row>
    <row r="284" customFormat="false" ht="12.75" hidden="false" customHeight="false" outlineLevel="0" collapsed="false">
      <c r="A284" s="13" t="n">
        <v>275</v>
      </c>
      <c r="B284" s="14"/>
      <c r="C284" s="14"/>
      <c r="D284" s="15"/>
      <c r="E284" s="15"/>
      <c r="F284" s="16"/>
      <c r="G284" s="15"/>
      <c r="H284" s="15"/>
      <c r="I284" s="15" t="s">
        <v>15</v>
      </c>
      <c r="J284" s="15" t="s">
        <v>16</v>
      </c>
      <c r="K284" s="17" t="s">
        <v>16</v>
      </c>
    </row>
    <row r="285" customFormat="false" ht="12.75" hidden="false" customHeight="false" outlineLevel="0" collapsed="false">
      <c r="A285" s="13" t="n">
        <v>276</v>
      </c>
      <c r="B285" s="14"/>
      <c r="C285" s="14"/>
      <c r="D285" s="15"/>
      <c r="E285" s="15"/>
      <c r="F285" s="16"/>
      <c r="G285" s="15"/>
      <c r="H285" s="15"/>
      <c r="I285" s="15" t="s">
        <v>15</v>
      </c>
      <c r="J285" s="15" t="s">
        <v>16</v>
      </c>
      <c r="K285" s="17" t="s">
        <v>16</v>
      </c>
    </row>
    <row r="286" customFormat="false" ht="12.75" hidden="false" customHeight="false" outlineLevel="0" collapsed="false">
      <c r="A286" s="13" t="n">
        <v>277</v>
      </c>
      <c r="B286" s="14"/>
      <c r="C286" s="14"/>
      <c r="D286" s="15"/>
      <c r="E286" s="15"/>
      <c r="F286" s="16"/>
      <c r="G286" s="15"/>
      <c r="H286" s="15"/>
      <c r="I286" s="15" t="s">
        <v>15</v>
      </c>
      <c r="J286" s="15" t="s">
        <v>16</v>
      </c>
      <c r="K286" s="17" t="s">
        <v>16</v>
      </c>
    </row>
    <row r="287" customFormat="false" ht="12.75" hidden="false" customHeight="false" outlineLevel="0" collapsed="false">
      <c r="A287" s="13" t="n">
        <v>278</v>
      </c>
      <c r="B287" s="14"/>
      <c r="C287" s="14"/>
      <c r="D287" s="15"/>
      <c r="E287" s="15"/>
      <c r="F287" s="16"/>
      <c r="G287" s="15"/>
      <c r="H287" s="15"/>
      <c r="I287" s="15" t="s">
        <v>15</v>
      </c>
      <c r="J287" s="15" t="s">
        <v>16</v>
      </c>
      <c r="K287" s="17" t="s">
        <v>16</v>
      </c>
    </row>
    <row r="288" customFormat="false" ht="12.75" hidden="false" customHeight="false" outlineLevel="0" collapsed="false">
      <c r="A288" s="13" t="n">
        <v>279</v>
      </c>
      <c r="B288" s="14"/>
      <c r="C288" s="14"/>
      <c r="D288" s="15"/>
      <c r="E288" s="15"/>
      <c r="F288" s="16"/>
      <c r="G288" s="15"/>
      <c r="H288" s="15"/>
      <c r="I288" s="15" t="s">
        <v>15</v>
      </c>
      <c r="J288" s="15" t="s">
        <v>16</v>
      </c>
      <c r="K288" s="17" t="s">
        <v>16</v>
      </c>
    </row>
    <row r="289" customFormat="false" ht="12.75" hidden="false" customHeight="false" outlineLevel="0" collapsed="false">
      <c r="A289" s="13" t="n">
        <v>280</v>
      </c>
      <c r="B289" s="14"/>
      <c r="C289" s="14"/>
      <c r="D289" s="15"/>
      <c r="E289" s="15"/>
      <c r="F289" s="16"/>
      <c r="G289" s="15"/>
      <c r="H289" s="15"/>
      <c r="I289" s="15" t="s">
        <v>15</v>
      </c>
      <c r="J289" s="15" t="s">
        <v>16</v>
      </c>
      <c r="K289" s="17" t="s">
        <v>16</v>
      </c>
    </row>
    <row r="290" customFormat="false" ht="12.75" hidden="false" customHeight="false" outlineLevel="0" collapsed="false">
      <c r="A290" s="13" t="n">
        <v>281</v>
      </c>
      <c r="B290" s="14"/>
      <c r="C290" s="14"/>
      <c r="D290" s="15"/>
      <c r="E290" s="15"/>
      <c r="F290" s="16"/>
      <c r="G290" s="15"/>
      <c r="H290" s="15"/>
      <c r="I290" s="15" t="s">
        <v>15</v>
      </c>
      <c r="J290" s="15" t="s">
        <v>16</v>
      </c>
      <c r="K290" s="17" t="s">
        <v>16</v>
      </c>
    </row>
    <row r="291" customFormat="false" ht="12.75" hidden="false" customHeight="false" outlineLevel="0" collapsed="false">
      <c r="A291" s="13" t="n">
        <v>282</v>
      </c>
      <c r="B291" s="14"/>
      <c r="C291" s="14"/>
      <c r="D291" s="15"/>
      <c r="E291" s="15"/>
      <c r="F291" s="16"/>
      <c r="G291" s="15"/>
      <c r="H291" s="15"/>
      <c r="I291" s="15" t="s">
        <v>15</v>
      </c>
      <c r="J291" s="15" t="s">
        <v>16</v>
      </c>
      <c r="K291" s="17" t="s">
        <v>16</v>
      </c>
    </row>
    <row r="292" customFormat="false" ht="12.75" hidden="false" customHeight="false" outlineLevel="0" collapsed="false">
      <c r="A292" s="13" t="n">
        <v>283</v>
      </c>
      <c r="B292" s="14"/>
      <c r="C292" s="14"/>
      <c r="D292" s="15"/>
      <c r="E292" s="15"/>
      <c r="F292" s="16"/>
      <c r="G292" s="15"/>
      <c r="H292" s="15"/>
      <c r="I292" s="15" t="s">
        <v>15</v>
      </c>
      <c r="J292" s="15" t="s">
        <v>16</v>
      </c>
      <c r="K292" s="17" t="s">
        <v>16</v>
      </c>
    </row>
    <row r="293" customFormat="false" ht="12.75" hidden="false" customHeight="false" outlineLevel="0" collapsed="false">
      <c r="A293" s="13" t="n">
        <v>284</v>
      </c>
      <c r="B293" s="14"/>
      <c r="C293" s="14"/>
      <c r="D293" s="15"/>
      <c r="E293" s="15"/>
      <c r="F293" s="16"/>
      <c r="G293" s="15"/>
      <c r="H293" s="15"/>
      <c r="I293" s="15" t="s">
        <v>15</v>
      </c>
      <c r="J293" s="15" t="s">
        <v>16</v>
      </c>
      <c r="K293" s="17" t="s">
        <v>16</v>
      </c>
    </row>
    <row r="294" customFormat="false" ht="12.75" hidden="false" customHeight="false" outlineLevel="0" collapsed="false">
      <c r="A294" s="13" t="n">
        <v>285</v>
      </c>
      <c r="B294" s="14"/>
      <c r="C294" s="14"/>
      <c r="D294" s="15"/>
      <c r="E294" s="15"/>
      <c r="F294" s="16"/>
      <c r="G294" s="15"/>
      <c r="H294" s="15"/>
      <c r="I294" s="15" t="s">
        <v>15</v>
      </c>
      <c r="J294" s="15" t="s">
        <v>16</v>
      </c>
      <c r="K294" s="17" t="s">
        <v>16</v>
      </c>
    </row>
    <row r="295" customFormat="false" ht="12.75" hidden="false" customHeight="false" outlineLevel="0" collapsed="false">
      <c r="A295" s="13" t="n">
        <v>286</v>
      </c>
      <c r="B295" s="14"/>
      <c r="C295" s="14"/>
      <c r="D295" s="15"/>
      <c r="E295" s="15"/>
      <c r="F295" s="16"/>
      <c r="G295" s="15"/>
      <c r="H295" s="15"/>
      <c r="I295" s="15" t="s">
        <v>15</v>
      </c>
      <c r="J295" s="15" t="s">
        <v>16</v>
      </c>
      <c r="K295" s="17" t="s">
        <v>16</v>
      </c>
    </row>
    <row r="296" customFormat="false" ht="12.75" hidden="false" customHeight="false" outlineLevel="0" collapsed="false">
      <c r="A296" s="13" t="n">
        <v>287</v>
      </c>
      <c r="B296" s="14"/>
      <c r="C296" s="14"/>
      <c r="D296" s="15"/>
      <c r="E296" s="15"/>
      <c r="F296" s="16"/>
      <c r="G296" s="15"/>
      <c r="H296" s="15"/>
      <c r="I296" s="15" t="s">
        <v>15</v>
      </c>
      <c r="J296" s="15" t="s">
        <v>16</v>
      </c>
      <c r="K296" s="17" t="s">
        <v>16</v>
      </c>
    </row>
    <row r="297" customFormat="false" ht="12.75" hidden="false" customHeight="false" outlineLevel="0" collapsed="false">
      <c r="A297" s="13" t="n">
        <v>288</v>
      </c>
      <c r="B297" s="14"/>
      <c r="C297" s="14"/>
      <c r="D297" s="15"/>
      <c r="E297" s="15"/>
      <c r="F297" s="16"/>
      <c r="G297" s="15"/>
      <c r="H297" s="15"/>
      <c r="I297" s="15" t="s">
        <v>15</v>
      </c>
      <c r="J297" s="15" t="s">
        <v>16</v>
      </c>
      <c r="K297" s="17" t="s">
        <v>16</v>
      </c>
    </row>
    <row r="298" customFormat="false" ht="12.75" hidden="false" customHeight="false" outlineLevel="0" collapsed="false">
      <c r="A298" s="13" t="n">
        <v>289</v>
      </c>
      <c r="B298" s="14"/>
      <c r="C298" s="14"/>
      <c r="D298" s="15"/>
      <c r="E298" s="15"/>
      <c r="F298" s="16"/>
      <c r="G298" s="15"/>
      <c r="H298" s="15"/>
      <c r="I298" s="15" t="s">
        <v>15</v>
      </c>
      <c r="J298" s="15" t="s">
        <v>16</v>
      </c>
      <c r="K298" s="17" t="s">
        <v>16</v>
      </c>
    </row>
    <row r="299" customFormat="false" ht="12.75" hidden="false" customHeight="false" outlineLevel="0" collapsed="false">
      <c r="A299" s="13" t="n">
        <v>290</v>
      </c>
      <c r="B299" s="14"/>
      <c r="C299" s="14"/>
      <c r="D299" s="15"/>
      <c r="E299" s="15"/>
      <c r="F299" s="16"/>
      <c r="G299" s="15"/>
      <c r="H299" s="15"/>
      <c r="I299" s="15" t="s">
        <v>15</v>
      </c>
      <c r="J299" s="15" t="s">
        <v>16</v>
      </c>
      <c r="K299" s="17" t="s">
        <v>16</v>
      </c>
    </row>
    <row r="300" customFormat="false" ht="12.75" hidden="false" customHeight="false" outlineLevel="0" collapsed="false">
      <c r="A300" s="13" t="n">
        <v>291</v>
      </c>
      <c r="B300" s="14"/>
      <c r="C300" s="14"/>
      <c r="D300" s="15"/>
      <c r="E300" s="15"/>
      <c r="F300" s="16"/>
      <c r="G300" s="15"/>
      <c r="H300" s="15"/>
      <c r="I300" s="15" t="s">
        <v>15</v>
      </c>
      <c r="J300" s="15" t="s">
        <v>16</v>
      </c>
      <c r="K300" s="17" t="s">
        <v>16</v>
      </c>
    </row>
    <row r="301" customFormat="false" ht="12.75" hidden="false" customHeight="false" outlineLevel="0" collapsed="false">
      <c r="A301" s="13" t="n">
        <v>292</v>
      </c>
      <c r="B301" s="14"/>
      <c r="C301" s="14"/>
      <c r="D301" s="15"/>
      <c r="E301" s="15"/>
      <c r="F301" s="16"/>
      <c r="G301" s="15"/>
      <c r="H301" s="15"/>
      <c r="I301" s="15" t="s">
        <v>15</v>
      </c>
      <c r="J301" s="15" t="s">
        <v>16</v>
      </c>
      <c r="K301" s="17" t="s">
        <v>16</v>
      </c>
    </row>
    <row r="302" customFormat="false" ht="12.75" hidden="false" customHeight="false" outlineLevel="0" collapsed="false">
      <c r="A302" s="13" t="n">
        <v>293</v>
      </c>
      <c r="B302" s="14"/>
      <c r="C302" s="14"/>
      <c r="D302" s="15"/>
      <c r="E302" s="15"/>
      <c r="F302" s="16"/>
      <c r="G302" s="15"/>
      <c r="H302" s="15"/>
      <c r="I302" s="15" t="s">
        <v>15</v>
      </c>
      <c r="J302" s="15" t="s">
        <v>16</v>
      </c>
      <c r="K302" s="17" t="s">
        <v>16</v>
      </c>
    </row>
    <row r="303" customFormat="false" ht="12.75" hidden="false" customHeight="false" outlineLevel="0" collapsed="false">
      <c r="A303" s="13" t="n">
        <v>294</v>
      </c>
      <c r="B303" s="14"/>
      <c r="C303" s="14"/>
      <c r="D303" s="15"/>
      <c r="E303" s="15"/>
      <c r="F303" s="16"/>
      <c r="G303" s="15"/>
      <c r="H303" s="15"/>
      <c r="I303" s="15" t="s">
        <v>15</v>
      </c>
      <c r="J303" s="15" t="s">
        <v>16</v>
      </c>
      <c r="K303" s="17" t="s">
        <v>16</v>
      </c>
    </row>
    <row r="304" customFormat="false" ht="12.75" hidden="false" customHeight="false" outlineLevel="0" collapsed="false">
      <c r="A304" s="13" t="n">
        <v>295</v>
      </c>
      <c r="B304" s="14"/>
      <c r="C304" s="14"/>
      <c r="D304" s="15"/>
      <c r="E304" s="15"/>
      <c r="F304" s="16"/>
      <c r="G304" s="15"/>
      <c r="H304" s="15"/>
      <c r="I304" s="15" t="s">
        <v>15</v>
      </c>
      <c r="J304" s="15" t="s">
        <v>16</v>
      </c>
      <c r="K304" s="17" t="s">
        <v>16</v>
      </c>
    </row>
    <row r="305" customFormat="false" ht="12.75" hidden="false" customHeight="false" outlineLevel="0" collapsed="false">
      <c r="A305" s="13" t="n">
        <v>296</v>
      </c>
      <c r="B305" s="14"/>
      <c r="C305" s="14"/>
      <c r="D305" s="15"/>
      <c r="E305" s="15"/>
      <c r="F305" s="16"/>
      <c r="G305" s="15"/>
      <c r="H305" s="15"/>
      <c r="I305" s="15" t="s">
        <v>15</v>
      </c>
      <c r="J305" s="15" t="s">
        <v>16</v>
      </c>
      <c r="K305" s="17" t="s">
        <v>16</v>
      </c>
    </row>
    <row r="306" customFormat="false" ht="12.75" hidden="false" customHeight="false" outlineLevel="0" collapsed="false">
      <c r="A306" s="13" t="n">
        <v>297</v>
      </c>
      <c r="B306" s="14"/>
      <c r="C306" s="14"/>
      <c r="D306" s="15"/>
      <c r="E306" s="15"/>
      <c r="F306" s="16"/>
      <c r="G306" s="15"/>
      <c r="H306" s="15"/>
      <c r="I306" s="15" t="s">
        <v>15</v>
      </c>
      <c r="J306" s="15" t="s">
        <v>16</v>
      </c>
      <c r="K306" s="17" t="s">
        <v>16</v>
      </c>
    </row>
    <row r="307" customFormat="false" ht="12.75" hidden="false" customHeight="false" outlineLevel="0" collapsed="false">
      <c r="A307" s="13" t="n">
        <v>298</v>
      </c>
      <c r="B307" s="14"/>
      <c r="C307" s="14"/>
      <c r="D307" s="15"/>
      <c r="E307" s="15"/>
      <c r="F307" s="16"/>
      <c r="G307" s="15"/>
      <c r="H307" s="15"/>
      <c r="I307" s="15" t="s">
        <v>15</v>
      </c>
      <c r="J307" s="15" t="s">
        <v>16</v>
      </c>
      <c r="K307" s="17" t="s">
        <v>16</v>
      </c>
    </row>
    <row r="308" customFormat="false" ht="12.75" hidden="false" customHeight="false" outlineLevel="0" collapsed="false">
      <c r="A308" s="13" t="n">
        <v>299</v>
      </c>
      <c r="B308" s="14"/>
      <c r="C308" s="14"/>
      <c r="D308" s="15"/>
      <c r="E308" s="15"/>
      <c r="F308" s="16"/>
      <c r="G308" s="15"/>
      <c r="H308" s="15"/>
      <c r="I308" s="15" t="s">
        <v>15</v>
      </c>
      <c r="J308" s="15" t="s">
        <v>16</v>
      </c>
      <c r="K308" s="17" t="s">
        <v>16</v>
      </c>
    </row>
    <row r="309" customFormat="false" ht="12.75" hidden="false" customHeight="false" outlineLevel="0" collapsed="false">
      <c r="A309" s="13" t="n">
        <v>300</v>
      </c>
      <c r="B309" s="14"/>
      <c r="C309" s="14"/>
      <c r="D309" s="15"/>
      <c r="E309" s="15"/>
      <c r="F309" s="16"/>
      <c r="G309" s="15"/>
      <c r="H309" s="15"/>
      <c r="I309" s="15" t="s">
        <v>15</v>
      </c>
      <c r="J309" s="15" t="s">
        <v>16</v>
      </c>
      <c r="K309" s="17" t="s">
        <v>16</v>
      </c>
    </row>
    <row r="310" customFormat="false" ht="12.75" hidden="false" customHeight="false" outlineLevel="0" collapsed="false">
      <c r="A310" s="13" t="n">
        <v>301</v>
      </c>
      <c r="B310" s="14"/>
      <c r="C310" s="14"/>
      <c r="D310" s="15"/>
      <c r="E310" s="15"/>
      <c r="F310" s="16"/>
      <c r="G310" s="15"/>
      <c r="H310" s="15"/>
      <c r="I310" s="15" t="s">
        <v>15</v>
      </c>
      <c r="J310" s="15" t="s">
        <v>16</v>
      </c>
      <c r="K310" s="17" t="s">
        <v>16</v>
      </c>
    </row>
    <row r="311" customFormat="false" ht="12.75" hidden="false" customHeight="false" outlineLevel="0" collapsed="false">
      <c r="A311" s="13" t="n">
        <v>302</v>
      </c>
      <c r="B311" s="14"/>
      <c r="C311" s="14"/>
      <c r="D311" s="15"/>
      <c r="E311" s="15"/>
      <c r="F311" s="16"/>
      <c r="G311" s="15"/>
      <c r="H311" s="15"/>
      <c r="I311" s="15" t="s">
        <v>15</v>
      </c>
      <c r="J311" s="15" t="s">
        <v>16</v>
      </c>
      <c r="K311" s="17" t="s">
        <v>16</v>
      </c>
    </row>
    <row r="312" customFormat="false" ht="12.75" hidden="false" customHeight="false" outlineLevel="0" collapsed="false">
      <c r="A312" s="13" t="n">
        <v>303</v>
      </c>
      <c r="B312" s="14"/>
      <c r="C312" s="14"/>
      <c r="D312" s="15"/>
      <c r="E312" s="15"/>
      <c r="F312" s="16"/>
      <c r="G312" s="15"/>
      <c r="H312" s="15"/>
      <c r="I312" s="15" t="s">
        <v>15</v>
      </c>
      <c r="J312" s="15" t="s">
        <v>16</v>
      </c>
      <c r="K312" s="17" t="s">
        <v>16</v>
      </c>
    </row>
    <row r="313" customFormat="false" ht="12.75" hidden="false" customHeight="false" outlineLevel="0" collapsed="false">
      <c r="A313" s="13" t="n">
        <v>304</v>
      </c>
      <c r="B313" s="14"/>
      <c r="C313" s="14"/>
      <c r="D313" s="15"/>
      <c r="E313" s="15"/>
      <c r="F313" s="16"/>
      <c r="G313" s="15"/>
      <c r="H313" s="15"/>
      <c r="I313" s="15" t="s">
        <v>15</v>
      </c>
      <c r="J313" s="15" t="s">
        <v>16</v>
      </c>
      <c r="K313" s="17" t="s">
        <v>16</v>
      </c>
    </row>
    <row r="314" customFormat="false" ht="12.75" hidden="false" customHeight="false" outlineLevel="0" collapsed="false">
      <c r="A314" s="13" t="n">
        <v>305</v>
      </c>
      <c r="B314" s="14"/>
      <c r="C314" s="14"/>
      <c r="D314" s="15"/>
      <c r="E314" s="15"/>
      <c r="F314" s="16"/>
      <c r="G314" s="15"/>
      <c r="H314" s="15"/>
      <c r="I314" s="15" t="s">
        <v>15</v>
      </c>
      <c r="J314" s="15" t="s">
        <v>16</v>
      </c>
      <c r="K314" s="17" t="s">
        <v>16</v>
      </c>
    </row>
    <row r="315" customFormat="false" ht="12.75" hidden="false" customHeight="false" outlineLevel="0" collapsed="false">
      <c r="A315" s="13" t="n">
        <v>306</v>
      </c>
      <c r="B315" s="14"/>
      <c r="C315" s="14"/>
      <c r="D315" s="15"/>
      <c r="E315" s="15"/>
      <c r="F315" s="16"/>
      <c r="G315" s="15"/>
      <c r="H315" s="15"/>
      <c r="I315" s="15" t="s">
        <v>15</v>
      </c>
      <c r="J315" s="15" t="s">
        <v>16</v>
      </c>
      <c r="K315" s="17" t="s">
        <v>16</v>
      </c>
    </row>
    <row r="316" customFormat="false" ht="12.75" hidden="false" customHeight="false" outlineLevel="0" collapsed="false">
      <c r="A316" s="13" t="n">
        <v>307</v>
      </c>
      <c r="B316" s="14"/>
      <c r="C316" s="14"/>
      <c r="D316" s="15"/>
      <c r="E316" s="15"/>
      <c r="F316" s="16"/>
      <c r="G316" s="15"/>
      <c r="H316" s="15"/>
      <c r="I316" s="15" t="s">
        <v>15</v>
      </c>
      <c r="J316" s="15" t="s">
        <v>16</v>
      </c>
      <c r="K316" s="17" t="s">
        <v>16</v>
      </c>
    </row>
    <row r="317" customFormat="false" ht="12.75" hidden="false" customHeight="false" outlineLevel="0" collapsed="false">
      <c r="A317" s="13" t="n">
        <v>308</v>
      </c>
      <c r="B317" s="14"/>
      <c r="C317" s="14"/>
      <c r="D317" s="15"/>
      <c r="E317" s="15"/>
      <c r="F317" s="16"/>
      <c r="G317" s="15"/>
      <c r="H317" s="15"/>
      <c r="I317" s="15" t="s">
        <v>15</v>
      </c>
      <c r="J317" s="15" t="s">
        <v>16</v>
      </c>
      <c r="K317" s="17" t="s">
        <v>16</v>
      </c>
    </row>
    <row r="318" customFormat="false" ht="12.75" hidden="false" customHeight="false" outlineLevel="0" collapsed="false">
      <c r="A318" s="13" t="n">
        <v>309</v>
      </c>
      <c r="B318" s="14"/>
      <c r="C318" s="14"/>
      <c r="D318" s="15"/>
      <c r="E318" s="15"/>
      <c r="F318" s="16"/>
      <c r="G318" s="15"/>
      <c r="H318" s="15"/>
      <c r="I318" s="15" t="s">
        <v>15</v>
      </c>
      <c r="J318" s="15" t="s">
        <v>16</v>
      </c>
      <c r="K318" s="17" t="s">
        <v>16</v>
      </c>
    </row>
    <row r="319" customFormat="false" ht="12.75" hidden="false" customHeight="false" outlineLevel="0" collapsed="false">
      <c r="A319" s="13" t="n">
        <v>310</v>
      </c>
      <c r="B319" s="14"/>
      <c r="C319" s="14"/>
      <c r="D319" s="15"/>
      <c r="E319" s="15"/>
      <c r="F319" s="16"/>
      <c r="G319" s="15"/>
      <c r="H319" s="15"/>
      <c r="I319" s="15" t="s">
        <v>15</v>
      </c>
      <c r="J319" s="15" t="s">
        <v>16</v>
      </c>
      <c r="K319" s="17" t="s">
        <v>16</v>
      </c>
    </row>
    <row r="320" customFormat="false" ht="12.75" hidden="false" customHeight="false" outlineLevel="0" collapsed="false">
      <c r="A320" s="13" t="n">
        <v>311</v>
      </c>
      <c r="B320" s="14"/>
      <c r="C320" s="14"/>
      <c r="D320" s="15"/>
      <c r="E320" s="15"/>
      <c r="F320" s="16"/>
      <c r="G320" s="15"/>
      <c r="H320" s="15"/>
      <c r="I320" s="15" t="s">
        <v>15</v>
      </c>
      <c r="J320" s="15" t="s">
        <v>16</v>
      </c>
      <c r="K320" s="17" t="s">
        <v>16</v>
      </c>
    </row>
    <row r="321" customFormat="false" ht="12.75" hidden="false" customHeight="false" outlineLevel="0" collapsed="false">
      <c r="A321" s="13" t="n">
        <v>312</v>
      </c>
      <c r="B321" s="14"/>
      <c r="C321" s="14"/>
      <c r="D321" s="15"/>
      <c r="E321" s="15"/>
      <c r="F321" s="16"/>
      <c r="G321" s="15"/>
      <c r="H321" s="15"/>
      <c r="I321" s="15" t="s">
        <v>15</v>
      </c>
      <c r="J321" s="15" t="s">
        <v>16</v>
      </c>
      <c r="K321" s="17" t="s">
        <v>16</v>
      </c>
    </row>
    <row r="322" customFormat="false" ht="12.75" hidden="false" customHeight="false" outlineLevel="0" collapsed="false">
      <c r="A322" s="13" t="n">
        <v>313</v>
      </c>
      <c r="B322" s="14"/>
      <c r="C322" s="14"/>
      <c r="D322" s="15"/>
      <c r="E322" s="15"/>
      <c r="F322" s="16"/>
      <c r="G322" s="15"/>
      <c r="H322" s="15"/>
      <c r="I322" s="15" t="s">
        <v>15</v>
      </c>
      <c r="J322" s="15" t="s">
        <v>16</v>
      </c>
      <c r="K322" s="17" t="s">
        <v>16</v>
      </c>
    </row>
    <row r="323" customFormat="false" ht="12.75" hidden="false" customHeight="false" outlineLevel="0" collapsed="false">
      <c r="A323" s="13" t="n">
        <v>314</v>
      </c>
      <c r="B323" s="14"/>
      <c r="C323" s="14"/>
      <c r="D323" s="15"/>
      <c r="E323" s="15"/>
      <c r="F323" s="16"/>
      <c r="G323" s="15"/>
      <c r="H323" s="15"/>
      <c r="I323" s="15" t="s">
        <v>15</v>
      </c>
      <c r="J323" s="15" t="s">
        <v>16</v>
      </c>
      <c r="K323" s="17" t="s">
        <v>16</v>
      </c>
    </row>
    <row r="324" customFormat="false" ht="12.75" hidden="false" customHeight="false" outlineLevel="0" collapsed="false">
      <c r="A324" s="13" t="n">
        <v>315</v>
      </c>
      <c r="B324" s="14"/>
      <c r="C324" s="14"/>
      <c r="D324" s="15"/>
      <c r="E324" s="15"/>
      <c r="F324" s="16"/>
      <c r="G324" s="15"/>
      <c r="H324" s="15"/>
      <c r="I324" s="15" t="s">
        <v>15</v>
      </c>
      <c r="J324" s="15" t="s">
        <v>16</v>
      </c>
      <c r="K324" s="17" t="s">
        <v>16</v>
      </c>
    </row>
    <row r="325" customFormat="false" ht="12.75" hidden="false" customHeight="false" outlineLevel="0" collapsed="false">
      <c r="A325" s="13" t="n">
        <v>316</v>
      </c>
      <c r="B325" s="14"/>
      <c r="C325" s="14"/>
      <c r="D325" s="15"/>
      <c r="E325" s="15"/>
      <c r="F325" s="16"/>
      <c r="G325" s="15"/>
      <c r="H325" s="15"/>
      <c r="I325" s="15" t="s">
        <v>15</v>
      </c>
      <c r="J325" s="15" t="s">
        <v>16</v>
      </c>
      <c r="K325" s="17" t="s">
        <v>16</v>
      </c>
    </row>
    <row r="326" customFormat="false" ht="12.75" hidden="false" customHeight="false" outlineLevel="0" collapsed="false">
      <c r="A326" s="13" t="n">
        <v>317</v>
      </c>
      <c r="B326" s="14"/>
      <c r="C326" s="14"/>
      <c r="D326" s="15"/>
      <c r="E326" s="15"/>
      <c r="F326" s="16"/>
      <c r="G326" s="15"/>
      <c r="H326" s="15"/>
      <c r="I326" s="15" t="s">
        <v>15</v>
      </c>
      <c r="J326" s="15" t="s">
        <v>16</v>
      </c>
      <c r="K326" s="17" t="s">
        <v>16</v>
      </c>
    </row>
    <row r="327" customFormat="false" ht="12.75" hidden="false" customHeight="false" outlineLevel="0" collapsed="false">
      <c r="A327" s="13" t="n">
        <v>318</v>
      </c>
      <c r="B327" s="14"/>
      <c r="C327" s="14"/>
      <c r="D327" s="15"/>
      <c r="E327" s="15"/>
      <c r="F327" s="16"/>
      <c r="G327" s="15"/>
      <c r="H327" s="15"/>
      <c r="I327" s="15" t="s">
        <v>15</v>
      </c>
      <c r="J327" s="15" t="s">
        <v>16</v>
      </c>
      <c r="K327" s="17" t="s">
        <v>16</v>
      </c>
    </row>
    <row r="328" customFormat="false" ht="12.75" hidden="false" customHeight="false" outlineLevel="0" collapsed="false">
      <c r="A328" s="13" t="n">
        <v>319</v>
      </c>
      <c r="B328" s="14"/>
      <c r="C328" s="14"/>
      <c r="D328" s="15"/>
      <c r="E328" s="15"/>
      <c r="F328" s="16"/>
      <c r="G328" s="15"/>
      <c r="H328" s="15"/>
      <c r="I328" s="15" t="s">
        <v>15</v>
      </c>
      <c r="J328" s="15" t="s">
        <v>16</v>
      </c>
      <c r="K328" s="17" t="s">
        <v>16</v>
      </c>
    </row>
    <row r="329" customFormat="false" ht="12.75" hidden="false" customHeight="false" outlineLevel="0" collapsed="false">
      <c r="A329" s="13" t="n">
        <v>320</v>
      </c>
      <c r="B329" s="14"/>
      <c r="C329" s="14"/>
      <c r="D329" s="15"/>
      <c r="E329" s="15"/>
      <c r="F329" s="16"/>
      <c r="G329" s="15"/>
      <c r="H329" s="15"/>
      <c r="I329" s="15" t="s">
        <v>15</v>
      </c>
      <c r="J329" s="15" t="s">
        <v>16</v>
      </c>
      <c r="K329" s="17" t="s">
        <v>16</v>
      </c>
    </row>
    <row r="330" customFormat="false" ht="12.75" hidden="false" customHeight="false" outlineLevel="0" collapsed="false">
      <c r="A330" s="13" t="n">
        <v>321</v>
      </c>
      <c r="B330" s="14"/>
      <c r="C330" s="14"/>
      <c r="D330" s="15"/>
      <c r="E330" s="15"/>
      <c r="F330" s="16"/>
      <c r="G330" s="15"/>
      <c r="H330" s="15"/>
      <c r="I330" s="15" t="s">
        <v>15</v>
      </c>
      <c r="J330" s="15" t="s">
        <v>16</v>
      </c>
      <c r="K330" s="17" t="s">
        <v>16</v>
      </c>
    </row>
    <row r="331" customFormat="false" ht="12.75" hidden="false" customHeight="false" outlineLevel="0" collapsed="false">
      <c r="A331" s="13" t="n">
        <v>322</v>
      </c>
      <c r="B331" s="14"/>
      <c r="C331" s="14"/>
      <c r="D331" s="15"/>
      <c r="E331" s="15"/>
      <c r="F331" s="16"/>
      <c r="G331" s="15"/>
      <c r="H331" s="15"/>
      <c r="I331" s="15" t="s">
        <v>15</v>
      </c>
      <c r="J331" s="15" t="s">
        <v>16</v>
      </c>
      <c r="K331" s="17" t="s">
        <v>16</v>
      </c>
    </row>
    <row r="332" customFormat="false" ht="12.75" hidden="false" customHeight="false" outlineLevel="0" collapsed="false">
      <c r="A332" s="13" t="n">
        <v>323</v>
      </c>
      <c r="B332" s="14"/>
      <c r="C332" s="14"/>
      <c r="D332" s="15"/>
      <c r="E332" s="15"/>
      <c r="F332" s="16"/>
      <c r="G332" s="15"/>
      <c r="H332" s="15"/>
      <c r="I332" s="15" t="s">
        <v>15</v>
      </c>
      <c r="J332" s="15" t="s">
        <v>16</v>
      </c>
      <c r="K332" s="17" t="s">
        <v>16</v>
      </c>
    </row>
    <row r="333" customFormat="false" ht="12.75" hidden="false" customHeight="false" outlineLevel="0" collapsed="false">
      <c r="A333" s="13" t="n">
        <v>324</v>
      </c>
      <c r="B333" s="14"/>
      <c r="C333" s="14"/>
      <c r="D333" s="15"/>
      <c r="E333" s="15"/>
      <c r="F333" s="16"/>
      <c r="G333" s="15"/>
      <c r="H333" s="15"/>
      <c r="I333" s="15" t="s">
        <v>15</v>
      </c>
      <c r="J333" s="15" t="s">
        <v>16</v>
      </c>
      <c r="K333" s="17" t="s">
        <v>16</v>
      </c>
    </row>
    <row r="334" customFormat="false" ht="12.75" hidden="false" customHeight="false" outlineLevel="0" collapsed="false">
      <c r="A334" s="13" t="n">
        <v>325</v>
      </c>
      <c r="B334" s="14"/>
      <c r="C334" s="14"/>
      <c r="D334" s="15"/>
      <c r="E334" s="15"/>
      <c r="F334" s="16"/>
      <c r="G334" s="15"/>
      <c r="H334" s="15"/>
      <c r="I334" s="15" t="s">
        <v>15</v>
      </c>
      <c r="J334" s="15" t="s">
        <v>16</v>
      </c>
      <c r="K334" s="17" t="s">
        <v>16</v>
      </c>
    </row>
    <row r="335" customFormat="false" ht="12.75" hidden="false" customHeight="false" outlineLevel="0" collapsed="false">
      <c r="A335" s="13" t="n">
        <v>326</v>
      </c>
      <c r="B335" s="14"/>
      <c r="C335" s="14"/>
      <c r="D335" s="15"/>
      <c r="E335" s="15"/>
      <c r="F335" s="16"/>
      <c r="G335" s="15"/>
      <c r="H335" s="15"/>
      <c r="I335" s="15" t="s">
        <v>15</v>
      </c>
      <c r="J335" s="15" t="s">
        <v>16</v>
      </c>
      <c r="K335" s="17" t="s">
        <v>16</v>
      </c>
    </row>
    <row r="336" customFormat="false" ht="12.75" hidden="false" customHeight="false" outlineLevel="0" collapsed="false">
      <c r="A336" s="13" t="n">
        <v>327</v>
      </c>
      <c r="B336" s="14"/>
      <c r="C336" s="14"/>
      <c r="D336" s="15"/>
      <c r="E336" s="15"/>
      <c r="F336" s="16"/>
      <c r="G336" s="15"/>
      <c r="H336" s="15"/>
      <c r="I336" s="15" t="s">
        <v>15</v>
      </c>
      <c r="J336" s="15" t="s">
        <v>16</v>
      </c>
      <c r="K336" s="17" t="s">
        <v>16</v>
      </c>
    </row>
    <row r="337" customFormat="false" ht="12.75" hidden="false" customHeight="false" outlineLevel="0" collapsed="false">
      <c r="A337" s="13" t="n">
        <v>328</v>
      </c>
      <c r="B337" s="14"/>
      <c r="C337" s="14"/>
      <c r="D337" s="15"/>
      <c r="E337" s="15"/>
      <c r="F337" s="16"/>
      <c r="G337" s="15"/>
      <c r="H337" s="15"/>
      <c r="I337" s="15" t="s">
        <v>15</v>
      </c>
      <c r="J337" s="15" t="s">
        <v>16</v>
      </c>
      <c r="K337" s="17" t="s">
        <v>16</v>
      </c>
    </row>
    <row r="338" customFormat="false" ht="12.75" hidden="false" customHeight="false" outlineLevel="0" collapsed="false">
      <c r="A338" s="13" t="n">
        <v>329</v>
      </c>
      <c r="B338" s="14"/>
      <c r="C338" s="14"/>
      <c r="D338" s="15"/>
      <c r="E338" s="15"/>
      <c r="F338" s="16"/>
      <c r="G338" s="15"/>
      <c r="H338" s="15"/>
      <c r="I338" s="15" t="s">
        <v>15</v>
      </c>
      <c r="J338" s="15" t="s">
        <v>16</v>
      </c>
      <c r="K338" s="17" t="s">
        <v>16</v>
      </c>
    </row>
    <row r="339" customFormat="false" ht="12.75" hidden="false" customHeight="false" outlineLevel="0" collapsed="false">
      <c r="A339" s="13" t="n">
        <v>330</v>
      </c>
      <c r="B339" s="14"/>
      <c r="C339" s="14"/>
      <c r="D339" s="15"/>
      <c r="E339" s="15"/>
      <c r="F339" s="16"/>
      <c r="G339" s="15"/>
      <c r="H339" s="15"/>
      <c r="I339" s="15" t="s">
        <v>15</v>
      </c>
      <c r="J339" s="15" t="s">
        <v>16</v>
      </c>
      <c r="K339" s="17" t="s">
        <v>16</v>
      </c>
    </row>
    <row r="340" customFormat="false" ht="12.75" hidden="false" customHeight="false" outlineLevel="0" collapsed="false">
      <c r="A340" s="13" t="n">
        <v>331</v>
      </c>
      <c r="B340" s="14"/>
      <c r="C340" s="14"/>
      <c r="D340" s="15"/>
      <c r="E340" s="15"/>
      <c r="F340" s="16"/>
      <c r="G340" s="15"/>
      <c r="H340" s="15"/>
      <c r="I340" s="15" t="s">
        <v>15</v>
      </c>
      <c r="J340" s="15" t="s">
        <v>16</v>
      </c>
      <c r="K340" s="17" t="s">
        <v>16</v>
      </c>
    </row>
    <row r="341" customFormat="false" ht="12.75" hidden="false" customHeight="false" outlineLevel="0" collapsed="false">
      <c r="A341" s="13" t="n">
        <v>332</v>
      </c>
      <c r="B341" s="14"/>
      <c r="C341" s="14"/>
      <c r="D341" s="15"/>
      <c r="E341" s="15"/>
      <c r="F341" s="16"/>
      <c r="G341" s="15"/>
      <c r="H341" s="15"/>
      <c r="I341" s="15" t="s">
        <v>15</v>
      </c>
      <c r="J341" s="15" t="s">
        <v>16</v>
      </c>
      <c r="K341" s="17" t="s">
        <v>16</v>
      </c>
    </row>
    <row r="342" customFormat="false" ht="12.75" hidden="false" customHeight="false" outlineLevel="0" collapsed="false">
      <c r="A342" s="13" t="n">
        <v>333</v>
      </c>
      <c r="B342" s="14"/>
      <c r="C342" s="14"/>
      <c r="D342" s="15"/>
      <c r="E342" s="15"/>
      <c r="F342" s="16"/>
      <c r="G342" s="15"/>
      <c r="H342" s="15"/>
      <c r="I342" s="15" t="s">
        <v>15</v>
      </c>
      <c r="J342" s="15" t="s">
        <v>16</v>
      </c>
      <c r="K342" s="17" t="s">
        <v>16</v>
      </c>
    </row>
    <row r="343" customFormat="false" ht="12.75" hidden="false" customHeight="false" outlineLevel="0" collapsed="false">
      <c r="A343" s="13" t="n">
        <v>334</v>
      </c>
      <c r="B343" s="14"/>
      <c r="C343" s="14"/>
      <c r="D343" s="15"/>
      <c r="E343" s="15"/>
      <c r="F343" s="16"/>
      <c r="G343" s="15"/>
      <c r="H343" s="15"/>
      <c r="I343" s="15" t="s">
        <v>15</v>
      </c>
      <c r="J343" s="15" t="s">
        <v>16</v>
      </c>
      <c r="K343" s="17" t="s">
        <v>16</v>
      </c>
    </row>
    <row r="344" customFormat="false" ht="12.75" hidden="false" customHeight="false" outlineLevel="0" collapsed="false">
      <c r="A344" s="13" t="n">
        <v>335</v>
      </c>
      <c r="B344" s="14"/>
      <c r="C344" s="14"/>
      <c r="D344" s="15"/>
      <c r="E344" s="15"/>
      <c r="F344" s="16"/>
      <c r="G344" s="15"/>
      <c r="H344" s="15"/>
      <c r="I344" s="15" t="s">
        <v>15</v>
      </c>
      <c r="J344" s="15" t="s">
        <v>16</v>
      </c>
      <c r="K344" s="17" t="s">
        <v>16</v>
      </c>
    </row>
    <row r="345" customFormat="false" ht="12.75" hidden="false" customHeight="false" outlineLevel="0" collapsed="false">
      <c r="A345" s="13" t="n">
        <v>336</v>
      </c>
      <c r="B345" s="14"/>
      <c r="C345" s="14"/>
      <c r="D345" s="15"/>
      <c r="E345" s="15"/>
      <c r="F345" s="16"/>
      <c r="G345" s="15"/>
      <c r="H345" s="15"/>
      <c r="I345" s="15" t="s">
        <v>15</v>
      </c>
      <c r="J345" s="15" t="s">
        <v>16</v>
      </c>
      <c r="K345" s="17" t="s">
        <v>16</v>
      </c>
    </row>
    <row r="346" customFormat="false" ht="12.75" hidden="false" customHeight="false" outlineLevel="0" collapsed="false">
      <c r="A346" s="13" t="n">
        <v>337</v>
      </c>
      <c r="B346" s="14"/>
      <c r="C346" s="14"/>
      <c r="D346" s="15"/>
      <c r="E346" s="15"/>
      <c r="F346" s="16"/>
      <c r="G346" s="15"/>
      <c r="H346" s="15"/>
      <c r="I346" s="15" t="s">
        <v>15</v>
      </c>
      <c r="J346" s="15" t="s">
        <v>16</v>
      </c>
      <c r="K346" s="17" t="s">
        <v>16</v>
      </c>
    </row>
    <row r="347" customFormat="false" ht="12.75" hidden="false" customHeight="false" outlineLevel="0" collapsed="false">
      <c r="A347" s="13" t="n">
        <v>338</v>
      </c>
      <c r="B347" s="14"/>
      <c r="C347" s="14"/>
      <c r="D347" s="15"/>
      <c r="E347" s="15"/>
      <c r="F347" s="16"/>
      <c r="G347" s="15"/>
      <c r="H347" s="15"/>
      <c r="I347" s="15" t="s">
        <v>15</v>
      </c>
      <c r="J347" s="15" t="s">
        <v>16</v>
      </c>
      <c r="K347" s="17" t="s">
        <v>16</v>
      </c>
    </row>
    <row r="348" customFormat="false" ht="12.75" hidden="false" customHeight="false" outlineLevel="0" collapsed="false">
      <c r="A348" s="13" t="n">
        <v>339</v>
      </c>
      <c r="B348" s="14"/>
      <c r="C348" s="14"/>
      <c r="D348" s="15"/>
      <c r="E348" s="15"/>
      <c r="F348" s="16"/>
      <c r="G348" s="15"/>
      <c r="H348" s="15"/>
      <c r="I348" s="15" t="s">
        <v>15</v>
      </c>
      <c r="J348" s="15" t="s">
        <v>16</v>
      </c>
      <c r="K348" s="17" t="s">
        <v>16</v>
      </c>
    </row>
    <row r="349" customFormat="false" ht="12.75" hidden="false" customHeight="false" outlineLevel="0" collapsed="false">
      <c r="A349" s="13" t="n">
        <v>340</v>
      </c>
      <c r="B349" s="14"/>
      <c r="C349" s="14"/>
      <c r="D349" s="15"/>
      <c r="E349" s="15"/>
      <c r="F349" s="16"/>
      <c r="G349" s="15"/>
      <c r="H349" s="15"/>
      <c r="I349" s="15" t="s">
        <v>15</v>
      </c>
      <c r="J349" s="15" t="s">
        <v>16</v>
      </c>
      <c r="K349" s="17" t="s">
        <v>16</v>
      </c>
    </row>
    <row r="350" customFormat="false" ht="12.75" hidden="false" customHeight="false" outlineLevel="0" collapsed="false">
      <c r="A350" s="13" t="n">
        <v>341</v>
      </c>
      <c r="B350" s="14"/>
      <c r="C350" s="14"/>
      <c r="D350" s="15"/>
      <c r="E350" s="15"/>
      <c r="F350" s="16"/>
      <c r="G350" s="15"/>
      <c r="H350" s="15"/>
      <c r="I350" s="15" t="s">
        <v>15</v>
      </c>
      <c r="J350" s="15" t="s">
        <v>16</v>
      </c>
      <c r="K350" s="17" t="s">
        <v>16</v>
      </c>
    </row>
    <row r="351" customFormat="false" ht="12.75" hidden="false" customHeight="false" outlineLevel="0" collapsed="false">
      <c r="A351" s="13" t="n">
        <v>342</v>
      </c>
      <c r="B351" s="14"/>
      <c r="C351" s="14"/>
      <c r="D351" s="15"/>
      <c r="E351" s="15"/>
      <c r="F351" s="16"/>
      <c r="G351" s="15"/>
      <c r="H351" s="15"/>
      <c r="I351" s="15" t="s">
        <v>15</v>
      </c>
      <c r="J351" s="15" t="s">
        <v>16</v>
      </c>
      <c r="K351" s="17" t="s">
        <v>16</v>
      </c>
    </row>
    <row r="352" customFormat="false" ht="12.75" hidden="false" customHeight="false" outlineLevel="0" collapsed="false">
      <c r="A352" s="13" t="n">
        <v>343</v>
      </c>
      <c r="B352" s="14"/>
      <c r="C352" s="14"/>
      <c r="D352" s="15"/>
      <c r="E352" s="15"/>
      <c r="F352" s="16"/>
      <c r="G352" s="15"/>
      <c r="H352" s="15"/>
      <c r="I352" s="15" t="s">
        <v>15</v>
      </c>
      <c r="J352" s="15" t="s">
        <v>16</v>
      </c>
      <c r="K352" s="17" t="s">
        <v>16</v>
      </c>
    </row>
    <row r="353" customFormat="false" ht="12.75" hidden="false" customHeight="false" outlineLevel="0" collapsed="false">
      <c r="A353" s="13" t="n">
        <v>344</v>
      </c>
      <c r="B353" s="14"/>
      <c r="C353" s="14"/>
      <c r="D353" s="15"/>
      <c r="E353" s="15"/>
      <c r="F353" s="16"/>
      <c r="G353" s="15"/>
      <c r="H353" s="15"/>
      <c r="I353" s="15" t="s">
        <v>15</v>
      </c>
      <c r="J353" s="15" t="s">
        <v>16</v>
      </c>
      <c r="K353" s="17" t="s">
        <v>16</v>
      </c>
    </row>
    <row r="354" customFormat="false" ht="12.75" hidden="false" customHeight="false" outlineLevel="0" collapsed="false">
      <c r="A354" s="13" t="n">
        <v>345</v>
      </c>
      <c r="B354" s="14"/>
      <c r="C354" s="14"/>
      <c r="D354" s="15"/>
      <c r="E354" s="15"/>
      <c r="F354" s="16"/>
      <c r="G354" s="15"/>
      <c r="H354" s="15"/>
      <c r="I354" s="15" t="s">
        <v>15</v>
      </c>
      <c r="J354" s="15" t="s">
        <v>16</v>
      </c>
      <c r="K354" s="17" t="s">
        <v>16</v>
      </c>
    </row>
    <row r="355" customFormat="false" ht="12.75" hidden="false" customHeight="false" outlineLevel="0" collapsed="false">
      <c r="A355" s="13" t="n">
        <v>346</v>
      </c>
      <c r="B355" s="14"/>
      <c r="C355" s="14"/>
      <c r="D355" s="15"/>
      <c r="E355" s="15"/>
      <c r="F355" s="16"/>
      <c r="G355" s="15"/>
      <c r="H355" s="15"/>
      <c r="I355" s="15" t="s">
        <v>15</v>
      </c>
      <c r="J355" s="15" t="s">
        <v>16</v>
      </c>
      <c r="K355" s="17" t="s">
        <v>16</v>
      </c>
    </row>
    <row r="356" customFormat="false" ht="12.75" hidden="false" customHeight="false" outlineLevel="0" collapsed="false">
      <c r="A356" s="13" t="n">
        <v>347</v>
      </c>
      <c r="B356" s="14"/>
      <c r="C356" s="14"/>
      <c r="D356" s="15"/>
      <c r="E356" s="15"/>
      <c r="F356" s="16"/>
      <c r="G356" s="15"/>
      <c r="H356" s="15"/>
      <c r="I356" s="15" t="s">
        <v>15</v>
      </c>
      <c r="J356" s="15" t="s">
        <v>16</v>
      </c>
      <c r="K356" s="17" t="s">
        <v>16</v>
      </c>
    </row>
    <row r="357" customFormat="false" ht="12.75" hidden="false" customHeight="false" outlineLevel="0" collapsed="false">
      <c r="A357" s="13" t="n">
        <v>348</v>
      </c>
      <c r="B357" s="14"/>
      <c r="C357" s="14"/>
      <c r="D357" s="15"/>
      <c r="E357" s="15"/>
      <c r="F357" s="16"/>
      <c r="G357" s="15"/>
      <c r="H357" s="15"/>
      <c r="I357" s="15" t="s">
        <v>15</v>
      </c>
      <c r="J357" s="15" t="s">
        <v>16</v>
      </c>
      <c r="K357" s="17" t="s">
        <v>16</v>
      </c>
    </row>
    <row r="358" customFormat="false" ht="12.75" hidden="false" customHeight="false" outlineLevel="0" collapsed="false">
      <c r="A358" s="13" t="n">
        <v>349</v>
      </c>
      <c r="B358" s="14"/>
      <c r="C358" s="14"/>
      <c r="D358" s="15"/>
      <c r="E358" s="15"/>
      <c r="F358" s="16"/>
      <c r="G358" s="15"/>
      <c r="H358" s="15"/>
      <c r="I358" s="15" t="s">
        <v>15</v>
      </c>
      <c r="J358" s="15" t="s">
        <v>16</v>
      </c>
      <c r="K358" s="17" t="s">
        <v>16</v>
      </c>
    </row>
    <row r="359" customFormat="false" ht="12.75" hidden="false" customHeight="false" outlineLevel="0" collapsed="false">
      <c r="A359" s="13" t="n">
        <v>350</v>
      </c>
      <c r="B359" s="14"/>
      <c r="C359" s="14"/>
      <c r="D359" s="15"/>
      <c r="E359" s="15"/>
      <c r="F359" s="16"/>
      <c r="G359" s="15"/>
      <c r="H359" s="15"/>
      <c r="I359" s="15" t="s">
        <v>15</v>
      </c>
      <c r="J359" s="15" t="s">
        <v>16</v>
      </c>
      <c r="K359" s="17" t="s">
        <v>16</v>
      </c>
    </row>
    <row r="360" customFormat="false" ht="12.75" hidden="false" customHeight="false" outlineLevel="0" collapsed="false">
      <c r="A360" s="13" t="n">
        <v>351</v>
      </c>
      <c r="B360" s="14"/>
      <c r="C360" s="14"/>
      <c r="D360" s="15"/>
      <c r="E360" s="15"/>
      <c r="F360" s="16"/>
      <c r="G360" s="15"/>
      <c r="H360" s="15"/>
      <c r="I360" s="15" t="s">
        <v>15</v>
      </c>
      <c r="J360" s="15" t="s">
        <v>16</v>
      </c>
      <c r="K360" s="17" t="s">
        <v>16</v>
      </c>
    </row>
    <row r="361" customFormat="false" ht="12.75" hidden="false" customHeight="false" outlineLevel="0" collapsed="false">
      <c r="A361" s="13" t="n">
        <v>352</v>
      </c>
      <c r="B361" s="14"/>
      <c r="C361" s="14"/>
      <c r="D361" s="15"/>
      <c r="E361" s="15"/>
      <c r="F361" s="16"/>
      <c r="G361" s="15"/>
      <c r="H361" s="15"/>
      <c r="I361" s="15" t="s">
        <v>15</v>
      </c>
      <c r="J361" s="15" t="s">
        <v>16</v>
      </c>
      <c r="K361" s="17" t="s">
        <v>16</v>
      </c>
    </row>
    <row r="362" customFormat="false" ht="12.75" hidden="false" customHeight="false" outlineLevel="0" collapsed="false">
      <c r="A362" s="13" t="n">
        <v>353</v>
      </c>
      <c r="B362" s="14"/>
      <c r="C362" s="14"/>
      <c r="D362" s="15"/>
      <c r="E362" s="15"/>
      <c r="F362" s="16"/>
      <c r="G362" s="15"/>
      <c r="H362" s="15"/>
      <c r="I362" s="15" t="s">
        <v>15</v>
      </c>
      <c r="J362" s="15" t="s">
        <v>16</v>
      </c>
      <c r="K362" s="17" t="s">
        <v>16</v>
      </c>
    </row>
    <row r="363" customFormat="false" ht="12.75" hidden="false" customHeight="false" outlineLevel="0" collapsed="false">
      <c r="A363" s="13" t="n">
        <v>354</v>
      </c>
      <c r="B363" s="14"/>
      <c r="C363" s="14"/>
      <c r="D363" s="15"/>
      <c r="E363" s="15"/>
      <c r="F363" s="16"/>
      <c r="G363" s="15"/>
      <c r="H363" s="15"/>
      <c r="I363" s="15" t="s">
        <v>15</v>
      </c>
      <c r="J363" s="15" t="s">
        <v>16</v>
      </c>
      <c r="K363" s="17" t="s">
        <v>16</v>
      </c>
    </row>
    <row r="364" customFormat="false" ht="12.75" hidden="false" customHeight="false" outlineLevel="0" collapsed="false">
      <c r="A364" s="13" t="n">
        <v>355</v>
      </c>
      <c r="B364" s="14"/>
      <c r="C364" s="14"/>
      <c r="D364" s="15"/>
      <c r="E364" s="15"/>
      <c r="F364" s="16"/>
      <c r="G364" s="15"/>
      <c r="H364" s="15"/>
      <c r="I364" s="15" t="s">
        <v>15</v>
      </c>
      <c r="J364" s="15" t="s">
        <v>16</v>
      </c>
      <c r="K364" s="17" t="s">
        <v>16</v>
      </c>
    </row>
    <row r="365" customFormat="false" ht="12.75" hidden="false" customHeight="false" outlineLevel="0" collapsed="false">
      <c r="A365" s="13" t="n">
        <v>356</v>
      </c>
      <c r="B365" s="14"/>
      <c r="C365" s="14"/>
      <c r="D365" s="15"/>
      <c r="E365" s="15"/>
      <c r="F365" s="16"/>
      <c r="G365" s="15"/>
      <c r="H365" s="15"/>
      <c r="I365" s="15" t="s">
        <v>15</v>
      </c>
      <c r="J365" s="15" t="s">
        <v>16</v>
      </c>
      <c r="K365" s="17" t="s">
        <v>16</v>
      </c>
    </row>
    <row r="366" customFormat="false" ht="12.75" hidden="false" customHeight="false" outlineLevel="0" collapsed="false">
      <c r="A366" s="13" t="n">
        <v>357</v>
      </c>
      <c r="B366" s="14"/>
      <c r="C366" s="14"/>
      <c r="D366" s="15"/>
      <c r="E366" s="15"/>
      <c r="F366" s="16"/>
      <c r="G366" s="15"/>
      <c r="H366" s="15"/>
      <c r="I366" s="15" t="s">
        <v>15</v>
      </c>
      <c r="J366" s="15" t="s">
        <v>16</v>
      </c>
      <c r="K366" s="17" t="s">
        <v>16</v>
      </c>
    </row>
    <row r="367" customFormat="false" ht="12.75" hidden="false" customHeight="false" outlineLevel="0" collapsed="false">
      <c r="A367" s="13" t="n">
        <v>358</v>
      </c>
      <c r="B367" s="14"/>
      <c r="C367" s="14"/>
      <c r="D367" s="15"/>
      <c r="E367" s="15"/>
      <c r="F367" s="16"/>
      <c r="G367" s="15"/>
      <c r="H367" s="15"/>
      <c r="I367" s="15" t="s">
        <v>15</v>
      </c>
      <c r="J367" s="15" t="s">
        <v>16</v>
      </c>
      <c r="K367" s="17" t="s">
        <v>16</v>
      </c>
    </row>
    <row r="368" customFormat="false" ht="12.75" hidden="false" customHeight="false" outlineLevel="0" collapsed="false">
      <c r="A368" s="13" t="n">
        <v>359</v>
      </c>
      <c r="B368" s="14"/>
      <c r="C368" s="14"/>
      <c r="D368" s="15"/>
      <c r="E368" s="15"/>
      <c r="F368" s="16"/>
      <c r="G368" s="15"/>
      <c r="H368" s="15"/>
      <c r="I368" s="15" t="s">
        <v>15</v>
      </c>
      <c r="J368" s="15" t="s">
        <v>16</v>
      </c>
      <c r="K368" s="17" t="s">
        <v>16</v>
      </c>
    </row>
    <row r="369" customFormat="false" ht="12.75" hidden="false" customHeight="false" outlineLevel="0" collapsed="false">
      <c r="A369" s="13" t="n">
        <v>360</v>
      </c>
      <c r="B369" s="14"/>
      <c r="C369" s="14"/>
      <c r="D369" s="15"/>
      <c r="E369" s="15"/>
      <c r="F369" s="16"/>
      <c r="G369" s="15"/>
      <c r="H369" s="15"/>
      <c r="I369" s="15" t="s">
        <v>15</v>
      </c>
      <c r="J369" s="15" t="s">
        <v>16</v>
      </c>
      <c r="K369" s="17" t="s">
        <v>16</v>
      </c>
    </row>
    <row r="370" customFormat="false" ht="12.75" hidden="false" customHeight="false" outlineLevel="0" collapsed="false">
      <c r="A370" s="13" t="n">
        <v>361</v>
      </c>
      <c r="B370" s="14"/>
      <c r="C370" s="14"/>
      <c r="D370" s="15"/>
      <c r="E370" s="15"/>
      <c r="F370" s="16"/>
      <c r="G370" s="15"/>
      <c r="H370" s="15"/>
      <c r="I370" s="15" t="s">
        <v>15</v>
      </c>
      <c r="J370" s="15" t="s">
        <v>16</v>
      </c>
      <c r="K370" s="17" t="s">
        <v>16</v>
      </c>
    </row>
    <row r="371" customFormat="false" ht="12.75" hidden="false" customHeight="false" outlineLevel="0" collapsed="false">
      <c r="A371" s="13" t="n">
        <v>362</v>
      </c>
      <c r="B371" s="14"/>
      <c r="C371" s="14"/>
      <c r="D371" s="15"/>
      <c r="E371" s="15"/>
      <c r="F371" s="16"/>
      <c r="G371" s="15"/>
      <c r="H371" s="15"/>
      <c r="I371" s="15" t="s">
        <v>15</v>
      </c>
      <c r="J371" s="15" t="s">
        <v>16</v>
      </c>
      <c r="K371" s="17" t="s">
        <v>16</v>
      </c>
    </row>
    <row r="372" customFormat="false" ht="12.75" hidden="false" customHeight="false" outlineLevel="0" collapsed="false">
      <c r="A372" s="13" t="n">
        <v>363</v>
      </c>
      <c r="B372" s="14"/>
      <c r="C372" s="14"/>
      <c r="D372" s="15"/>
      <c r="E372" s="15"/>
      <c r="F372" s="16"/>
      <c r="G372" s="15"/>
      <c r="H372" s="15"/>
      <c r="I372" s="15" t="s">
        <v>15</v>
      </c>
      <c r="J372" s="15" t="s">
        <v>16</v>
      </c>
      <c r="K372" s="17" t="s">
        <v>16</v>
      </c>
    </row>
    <row r="373" customFormat="false" ht="12.75" hidden="false" customHeight="false" outlineLevel="0" collapsed="false">
      <c r="A373" s="13" t="n">
        <v>364</v>
      </c>
      <c r="B373" s="14"/>
      <c r="C373" s="14"/>
      <c r="D373" s="15"/>
      <c r="E373" s="15"/>
      <c r="F373" s="16"/>
      <c r="G373" s="15"/>
      <c r="H373" s="15"/>
      <c r="I373" s="15" t="s">
        <v>15</v>
      </c>
      <c r="J373" s="15" t="s">
        <v>16</v>
      </c>
      <c r="K373" s="17" t="s">
        <v>16</v>
      </c>
    </row>
    <row r="374" customFormat="false" ht="12.75" hidden="false" customHeight="false" outlineLevel="0" collapsed="false">
      <c r="A374" s="13" t="n">
        <v>365</v>
      </c>
      <c r="B374" s="14"/>
      <c r="C374" s="14"/>
      <c r="D374" s="15"/>
      <c r="E374" s="15"/>
      <c r="F374" s="16"/>
      <c r="G374" s="15"/>
      <c r="H374" s="15"/>
      <c r="I374" s="15" t="s">
        <v>15</v>
      </c>
      <c r="J374" s="15" t="s">
        <v>16</v>
      </c>
      <c r="K374" s="17" t="s">
        <v>16</v>
      </c>
    </row>
    <row r="375" customFormat="false" ht="12.75" hidden="false" customHeight="false" outlineLevel="0" collapsed="false">
      <c r="A375" s="13" t="n">
        <v>366</v>
      </c>
      <c r="B375" s="14"/>
      <c r="C375" s="14"/>
      <c r="D375" s="15"/>
      <c r="E375" s="15"/>
      <c r="F375" s="16"/>
      <c r="G375" s="15"/>
      <c r="H375" s="15"/>
      <c r="I375" s="15" t="s">
        <v>15</v>
      </c>
      <c r="J375" s="15" t="s">
        <v>16</v>
      </c>
      <c r="K375" s="17" t="s">
        <v>16</v>
      </c>
    </row>
    <row r="376" customFormat="false" ht="12.75" hidden="false" customHeight="false" outlineLevel="0" collapsed="false">
      <c r="A376" s="13" t="n">
        <v>367</v>
      </c>
      <c r="B376" s="14"/>
      <c r="C376" s="14"/>
      <c r="D376" s="15"/>
      <c r="E376" s="15"/>
      <c r="F376" s="16"/>
      <c r="G376" s="15"/>
      <c r="H376" s="15"/>
      <c r="I376" s="15" t="s">
        <v>15</v>
      </c>
      <c r="J376" s="15" t="s">
        <v>16</v>
      </c>
      <c r="K376" s="17" t="s">
        <v>16</v>
      </c>
    </row>
    <row r="377" customFormat="false" ht="12.75" hidden="false" customHeight="false" outlineLevel="0" collapsed="false">
      <c r="A377" s="13" t="n">
        <v>368</v>
      </c>
      <c r="B377" s="14"/>
      <c r="C377" s="14"/>
      <c r="D377" s="15"/>
      <c r="E377" s="15"/>
      <c r="F377" s="16"/>
      <c r="G377" s="15"/>
      <c r="H377" s="15"/>
      <c r="I377" s="15" t="s">
        <v>15</v>
      </c>
      <c r="J377" s="15" t="s">
        <v>16</v>
      </c>
      <c r="K377" s="17" t="s">
        <v>16</v>
      </c>
    </row>
    <row r="378" customFormat="false" ht="12.75" hidden="false" customHeight="false" outlineLevel="0" collapsed="false">
      <c r="A378" s="13" t="n">
        <v>369</v>
      </c>
      <c r="B378" s="14"/>
      <c r="C378" s="14"/>
      <c r="D378" s="15"/>
      <c r="E378" s="15"/>
      <c r="F378" s="16"/>
      <c r="G378" s="15"/>
      <c r="H378" s="15"/>
      <c r="I378" s="15" t="s">
        <v>15</v>
      </c>
      <c r="J378" s="15" t="s">
        <v>16</v>
      </c>
      <c r="K378" s="17" t="s">
        <v>16</v>
      </c>
    </row>
    <row r="379" customFormat="false" ht="12.75" hidden="false" customHeight="false" outlineLevel="0" collapsed="false">
      <c r="A379" s="13" t="n">
        <v>370</v>
      </c>
      <c r="B379" s="14"/>
      <c r="C379" s="14"/>
      <c r="D379" s="15"/>
      <c r="E379" s="15"/>
      <c r="F379" s="16"/>
      <c r="G379" s="15"/>
      <c r="H379" s="15"/>
      <c r="I379" s="15" t="s">
        <v>15</v>
      </c>
      <c r="J379" s="15" t="s">
        <v>16</v>
      </c>
      <c r="K379" s="17" t="s">
        <v>16</v>
      </c>
    </row>
    <row r="380" customFormat="false" ht="12.75" hidden="false" customHeight="false" outlineLevel="0" collapsed="false">
      <c r="A380" s="13" t="n">
        <v>371</v>
      </c>
      <c r="B380" s="14"/>
      <c r="C380" s="14"/>
      <c r="D380" s="15"/>
      <c r="E380" s="15"/>
      <c r="F380" s="16"/>
      <c r="G380" s="15"/>
      <c r="H380" s="15"/>
      <c r="I380" s="15" t="s">
        <v>15</v>
      </c>
      <c r="J380" s="15" t="s">
        <v>16</v>
      </c>
      <c r="K380" s="17" t="s">
        <v>16</v>
      </c>
    </row>
    <row r="381" customFormat="false" ht="12.75" hidden="false" customHeight="false" outlineLevel="0" collapsed="false">
      <c r="A381" s="13" t="n">
        <v>372</v>
      </c>
      <c r="B381" s="14"/>
      <c r="C381" s="14"/>
      <c r="D381" s="15"/>
      <c r="E381" s="15"/>
      <c r="F381" s="16"/>
      <c r="G381" s="15"/>
      <c r="H381" s="15"/>
      <c r="I381" s="15" t="s">
        <v>15</v>
      </c>
      <c r="J381" s="15" t="s">
        <v>16</v>
      </c>
      <c r="K381" s="17" t="s">
        <v>16</v>
      </c>
    </row>
    <row r="382" customFormat="false" ht="12.75" hidden="false" customHeight="false" outlineLevel="0" collapsed="false">
      <c r="A382" s="13" t="n">
        <v>373</v>
      </c>
      <c r="B382" s="14"/>
      <c r="C382" s="14"/>
      <c r="D382" s="15"/>
      <c r="E382" s="15"/>
      <c r="F382" s="16"/>
      <c r="G382" s="15"/>
      <c r="H382" s="15"/>
      <c r="I382" s="15" t="s">
        <v>15</v>
      </c>
      <c r="J382" s="15" t="s">
        <v>16</v>
      </c>
      <c r="K382" s="17" t="s">
        <v>16</v>
      </c>
    </row>
    <row r="383" customFormat="false" ht="12.75" hidden="false" customHeight="false" outlineLevel="0" collapsed="false">
      <c r="A383" s="13" t="n">
        <v>374</v>
      </c>
      <c r="B383" s="14"/>
      <c r="C383" s="14"/>
      <c r="D383" s="15"/>
      <c r="E383" s="15"/>
      <c r="F383" s="16"/>
      <c r="G383" s="15"/>
      <c r="H383" s="15"/>
      <c r="I383" s="15" t="s">
        <v>15</v>
      </c>
      <c r="J383" s="15" t="s">
        <v>16</v>
      </c>
      <c r="K383" s="17" t="s">
        <v>16</v>
      </c>
    </row>
    <row r="384" customFormat="false" ht="12.75" hidden="false" customHeight="false" outlineLevel="0" collapsed="false">
      <c r="A384" s="13" t="n">
        <v>375</v>
      </c>
      <c r="B384" s="14"/>
      <c r="C384" s="14"/>
      <c r="D384" s="15"/>
      <c r="E384" s="15"/>
      <c r="F384" s="16"/>
      <c r="G384" s="15"/>
      <c r="H384" s="15"/>
      <c r="I384" s="15" t="s">
        <v>15</v>
      </c>
      <c r="J384" s="15" t="s">
        <v>16</v>
      </c>
      <c r="K384" s="17" t="s">
        <v>16</v>
      </c>
    </row>
    <row r="385" customFormat="false" ht="12.75" hidden="false" customHeight="false" outlineLevel="0" collapsed="false">
      <c r="A385" s="13" t="n">
        <v>376</v>
      </c>
      <c r="B385" s="14"/>
      <c r="C385" s="14"/>
      <c r="D385" s="15"/>
      <c r="E385" s="15"/>
      <c r="F385" s="16"/>
      <c r="G385" s="15"/>
      <c r="H385" s="15"/>
      <c r="I385" s="15" t="s">
        <v>15</v>
      </c>
      <c r="J385" s="15" t="s">
        <v>16</v>
      </c>
      <c r="K385" s="17" t="s">
        <v>16</v>
      </c>
    </row>
    <row r="386" customFormat="false" ht="12.75" hidden="false" customHeight="false" outlineLevel="0" collapsed="false">
      <c r="A386" s="13" t="n">
        <v>377</v>
      </c>
      <c r="B386" s="14"/>
      <c r="C386" s="14"/>
      <c r="D386" s="15"/>
      <c r="E386" s="15"/>
      <c r="F386" s="16"/>
      <c r="G386" s="15"/>
      <c r="H386" s="15"/>
      <c r="I386" s="15" t="s">
        <v>15</v>
      </c>
      <c r="J386" s="15" t="s">
        <v>16</v>
      </c>
      <c r="K386" s="17" t="s">
        <v>16</v>
      </c>
    </row>
    <row r="387" customFormat="false" ht="12.75" hidden="false" customHeight="false" outlineLevel="0" collapsed="false">
      <c r="A387" s="13" t="n">
        <v>378</v>
      </c>
      <c r="B387" s="14"/>
      <c r="C387" s="14"/>
      <c r="D387" s="15"/>
      <c r="E387" s="15"/>
      <c r="F387" s="16"/>
      <c r="G387" s="15"/>
      <c r="H387" s="15"/>
      <c r="I387" s="15" t="s">
        <v>15</v>
      </c>
      <c r="J387" s="15" t="s">
        <v>16</v>
      </c>
      <c r="K387" s="17" t="s">
        <v>16</v>
      </c>
    </row>
    <row r="388" customFormat="false" ht="12.75" hidden="false" customHeight="false" outlineLevel="0" collapsed="false">
      <c r="A388" s="13" t="n">
        <v>379</v>
      </c>
      <c r="B388" s="14"/>
      <c r="C388" s="14"/>
      <c r="D388" s="15"/>
      <c r="E388" s="15"/>
      <c r="F388" s="16"/>
      <c r="G388" s="15"/>
      <c r="H388" s="15"/>
      <c r="I388" s="15" t="s">
        <v>15</v>
      </c>
      <c r="J388" s="15" t="s">
        <v>16</v>
      </c>
      <c r="K388" s="17" t="s">
        <v>16</v>
      </c>
    </row>
    <row r="389" customFormat="false" ht="12.75" hidden="false" customHeight="false" outlineLevel="0" collapsed="false">
      <c r="A389" s="13" t="n">
        <v>380</v>
      </c>
      <c r="B389" s="14"/>
      <c r="C389" s="14"/>
      <c r="D389" s="15"/>
      <c r="E389" s="15"/>
      <c r="F389" s="16"/>
      <c r="G389" s="15"/>
      <c r="H389" s="15"/>
      <c r="I389" s="15" t="s">
        <v>15</v>
      </c>
      <c r="J389" s="15" t="s">
        <v>16</v>
      </c>
      <c r="K389" s="17" t="s">
        <v>16</v>
      </c>
    </row>
    <row r="390" customFormat="false" ht="12.75" hidden="false" customHeight="false" outlineLevel="0" collapsed="false">
      <c r="A390" s="13" t="n">
        <v>381</v>
      </c>
      <c r="B390" s="14"/>
      <c r="C390" s="14"/>
      <c r="D390" s="15"/>
      <c r="E390" s="15"/>
      <c r="F390" s="16"/>
      <c r="G390" s="15"/>
      <c r="H390" s="15"/>
      <c r="I390" s="15" t="s">
        <v>15</v>
      </c>
      <c r="J390" s="15" t="s">
        <v>16</v>
      </c>
      <c r="K390" s="17" t="s">
        <v>16</v>
      </c>
    </row>
    <row r="391" customFormat="false" ht="12.75" hidden="false" customHeight="false" outlineLevel="0" collapsed="false">
      <c r="A391" s="13" t="n">
        <v>382</v>
      </c>
      <c r="B391" s="14"/>
      <c r="C391" s="14"/>
      <c r="D391" s="15"/>
      <c r="E391" s="15"/>
      <c r="F391" s="16"/>
      <c r="G391" s="15"/>
      <c r="H391" s="15"/>
      <c r="I391" s="15" t="s">
        <v>15</v>
      </c>
      <c r="J391" s="15" t="s">
        <v>16</v>
      </c>
      <c r="K391" s="17" t="s">
        <v>16</v>
      </c>
    </row>
    <row r="392" customFormat="false" ht="12.75" hidden="false" customHeight="false" outlineLevel="0" collapsed="false">
      <c r="A392" s="13" t="n">
        <v>383</v>
      </c>
      <c r="B392" s="14"/>
      <c r="C392" s="14"/>
      <c r="D392" s="15"/>
      <c r="E392" s="15"/>
      <c r="F392" s="16"/>
      <c r="G392" s="15"/>
      <c r="H392" s="15"/>
      <c r="I392" s="15" t="s">
        <v>15</v>
      </c>
      <c r="J392" s="15" t="s">
        <v>16</v>
      </c>
      <c r="K392" s="17" t="s">
        <v>16</v>
      </c>
    </row>
    <row r="393" customFormat="false" ht="12.75" hidden="false" customHeight="false" outlineLevel="0" collapsed="false">
      <c r="A393" s="13" t="n">
        <v>384</v>
      </c>
      <c r="B393" s="14"/>
      <c r="C393" s="14"/>
      <c r="D393" s="15"/>
      <c r="E393" s="15"/>
      <c r="F393" s="16"/>
      <c r="G393" s="15"/>
      <c r="H393" s="15"/>
      <c r="I393" s="15" t="s">
        <v>15</v>
      </c>
      <c r="J393" s="15" t="s">
        <v>16</v>
      </c>
      <c r="K393" s="17" t="s">
        <v>16</v>
      </c>
    </row>
    <row r="394" customFormat="false" ht="12.75" hidden="false" customHeight="false" outlineLevel="0" collapsed="false">
      <c r="A394" s="13" t="n">
        <v>385</v>
      </c>
      <c r="B394" s="14"/>
      <c r="C394" s="14"/>
      <c r="D394" s="15"/>
      <c r="E394" s="15"/>
      <c r="F394" s="16"/>
      <c r="G394" s="15"/>
      <c r="H394" s="15"/>
      <c r="I394" s="15" t="s">
        <v>15</v>
      </c>
      <c r="J394" s="15" t="s">
        <v>16</v>
      </c>
      <c r="K394" s="17" t="s">
        <v>16</v>
      </c>
    </row>
    <row r="395" customFormat="false" ht="12.75" hidden="false" customHeight="false" outlineLevel="0" collapsed="false">
      <c r="A395" s="13" t="n">
        <v>386</v>
      </c>
      <c r="B395" s="14"/>
      <c r="C395" s="14"/>
      <c r="D395" s="15"/>
      <c r="E395" s="15"/>
      <c r="F395" s="16"/>
      <c r="G395" s="15"/>
      <c r="H395" s="15"/>
      <c r="I395" s="15" t="s">
        <v>15</v>
      </c>
      <c r="J395" s="15" t="s">
        <v>16</v>
      </c>
      <c r="K395" s="17" t="s">
        <v>16</v>
      </c>
    </row>
    <row r="396" customFormat="false" ht="12.75" hidden="false" customHeight="false" outlineLevel="0" collapsed="false">
      <c r="A396" s="13" t="n">
        <v>387</v>
      </c>
      <c r="B396" s="14"/>
      <c r="C396" s="14"/>
      <c r="D396" s="15"/>
      <c r="E396" s="15"/>
      <c r="F396" s="16"/>
      <c r="G396" s="15"/>
      <c r="H396" s="15"/>
      <c r="I396" s="15" t="s">
        <v>15</v>
      </c>
      <c r="J396" s="15" t="s">
        <v>16</v>
      </c>
      <c r="K396" s="17" t="s">
        <v>16</v>
      </c>
    </row>
    <row r="397" customFormat="false" ht="12.75" hidden="false" customHeight="false" outlineLevel="0" collapsed="false">
      <c r="A397" s="13" t="n">
        <v>388</v>
      </c>
      <c r="B397" s="14"/>
      <c r="C397" s="14"/>
      <c r="D397" s="15"/>
      <c r="E397" s="15"/>
      <c r="F397" s="16"/>
      <c r="G397" s="15"/>
      <c r="H397" s="15"/>
      <c r="I397" s="15" t="s">
        <v>15</v>
      </c>
      <c r="J397" s="15" t="s">
        <v>16</v>
      </c>
      <c r="K397" s="17" t="s">
        <v>16</v>
      </c>
    </row>
    <row r="398" customFormat="false" ht="12.75" hidden="false" customHeight="false" outlineLevel="0" collapsed="false">
      <c r="A398" s="13" t="n">
        <v>389</v>
      </c>
      <c r="B398" s="14"/>
      <c r="C398" s="14"/>
      <c r="D398" s="15"/>
      <c r="E398" s="15"/>
      <c r="F398" s="16"/>
      <c r="G398" s="15"/>
      <c r="H398" s="15"/>
      <c r="I398" s="15" t="s">
        <v>15</v>
      </c>
      <c r="J398" s="15" t="s">
        <v>16</v>
      </c>
      <c r="K398" s="17" t="s">
        <v>16</v>
      </c>
    </row>
    <row r="399" customFormat="false" ht="12.75" hidden="false" customHeight="false" outlineLevel="0" collapsed="false">
      <c r="A399" s="13" t="n">
        <v>390</v>
      </c>
      <c r="B399" s="14"/>
      <c r="C399" s="14"/>
      <c r="D399" s="15"/>
      <c r="E399" s="15"/>
      <c r="F399" s="16"/>
      <c r="G399" s="15"/>
      <c r="H399" s="15"/>
      <c r="I399" s="15" t="s">
        <v>15</v>
      </c>
      <c r="J399" s="15" t="s">
        <v>16</v>
      </c>
      <c r="K399" s="17" t="s">
        <v>16</v>
      </c>
    </row>
    <row r="400" customFormat="false" ht="12.75" hidden="false" customHeight="false" outlineLevel="0" collapsed="false">
      <c r="A400" s="13" t="n">
        <v>391</v>
      </c>
      <c r="B400" s="14"/>
      <c r="C400" s="14"/>
      <c r="D400" s="15"/>
      <c r="E400" s="15"/>
      <c r="F400" s="16"/>
      <c r="G400" s="15"/>
      <c r="H400" s="15"/>
      <c r="I400" s="15" t="s">
        <v>15</v>
      </c>
      <c r="J400" s="15" t="s">
        <v>16</v>
      </c>
      <c r="K400" s="17" t="s">
        <v>16</v>
      </c>
    </row>
    <row r="401" customFormat="false" ht="12.75" hidden="false" customHeight="false" outlineLevel="0" collapsed="false">
      <c r="A401" s="13" t="n">
        <v>392</v>
      </c>
      <c r="B401" s="14"/>
      <c r="C401" s="14"/>
      <c r="D401" s="15"/>
      <c r="E401" s="15"/>
      <c r="F401" s="16"/>
      <c r="G401" s="15"/>
      <c r="H401" s="15"/>
      <c r="I401" s="15" t="s">
        <v>15</v>
      </c>
      <c r="J401" s="15" t="s">
        <v>16</v>
      </c>
      <c r="K401" s="17" t="s">
        <v>16</v>
      </c>
    </row>
    <row r="402" customFormat="false" ht="12.75" hidden="false" customHeight="false" outlineLevel="0" collapsed="false">
      <c r="A402" s="13" t="n">
        <v>393</v>
      </c>
      <c r="B402" s="14"/>
      <c r="C402" s="14"/>
      <c r="D402" s="15"/>
      <c r="E402" s="15"/>
      <c r="F402" s="16"/>
      <c r="G402" s="15"/>
      <c r="H402" s="15"/>
      <c r="I402" s="15" t="s">
        <v>15</v>
      </c>
      <c r="J402" s="15" t="s">
        <v>16</v>
      </c>
      <c r="K402" s="17" t="s">
        <v>16</v>
      </c>
    </row>
    <row r="403" customFormat="false" ht="12.75" hidden="false" customHeight="false" outlineLevel="0" collapsed="false">
      <c r="A403" s="13" t="n">
        <v>394</v>
      </c>
      <c r="B403" s="14"/>
      <c r="C403" s="14"/>
      <c r="D403" s="15"/>
      <c r="E403" s="15"/>
      <c r="F403" s="16"/>
      <c r="G403" s="15"/>
      <c r="H403" s="15"/>
      <c r="I403" s="15" t="s">
        <v>15</v>
      </c>
      <c r="J403" s="15" t="s">
        <v>16</v>
      </c>
      <c r="K403" s="17" t="s">
        <v>16</v>
      </c>
    </row>
    <row r="404" customFormat="false" ht="12.75" hidden="false" customHeight="false" outlineLevel="0" collapsed="false">
      <c r="A404" s="13" t="n">
        <v>395</v>
      </c>
      <c r="B404" s="14"/>
      <c r="C404" s="14"/>
      <c r="D404" s="15"/>
      <c r="E404" s="15"/>
      <c r="F404" s="16"/>
      <c r="G404" s="15"/>
      <c r="H404" s="15"/>
      <c r="I404" s="15" t="s">
        <v>15</v>
      </c>
      <c r="J404" s="15" t="s">
        <v>16</v>
      </c>
      <c r="K404" s="17" t="s">
        <v>16</v>
      </c>
    </row>
    <row r="405" customFormat="false" ht="12.75" hidden="false" customHeight="false" outlineLevel="0" collapsed="false">
      <c r="A405" s="13" t="n">
        <v>396</v>
      </c>
      <c r="B405" s="14"/>
      <c r="C405" s="14"/>
      <c r="D405" s="15"/>
      <c r="E405" s="15"/>
      <c r="F405" s="16"/>
      <c r="G405" s="15"/>
      <c r="H405" s="15"/>
      <c r="I405" s="15" t="s">
        <v>15</v>
      </c>
      <c r="J405" s="15" t="s">
        <v>16</v>
      </c>
      <c r="K405" s="17" t="s">
        <v>16</v>
      </c>
    </row>
    <row r="406" customFormat="false" ht="12.75" hidden="false" customHeight="false" outlineLevel="0" collapsed="false">
      <c r="A406" s="13" t="n">
        <v>397</v>
      </c>
      <c r="B406" s="14"/>
      <c r="C406" s="14"/>
      <c r="D406" s="15"/>
      <c r="E406" s="15"/>
      <c r="F406" s="16"/>
      <c r="G406" s="15"/>
      <c r="H406" s="15"/>
      <c r="I406" s="15" t="s">
        <v>15</v>
      </c>
      <c r="J406" s="15" t="s">
        <v>16</v>
      </c>
      <c r="K406" s="17" t="s">
        <v>16</v>
      </c>
    </row>
    <row r="407" customFormat="false" ht="12.75" hidden="false" customHeight="false" outlineLevel="0" collapsed="false">
      <c r="A407" s="13" t="n">
        <v>398</v>
      </c>
      <c r="B407" s="14"/>
      <c r="C407" s="14"/>
      <c r="D407" s="15"/>
      <c r="E407" s="15"/>
      <c r="F407" s="16"/>
      <c r="G407" s="15"/>
      <c r="H407" s="15"/>
      <c r="I407" s="15" t="s">
        <v>15</v>
      </c>
      <c r="J407" s="15" t="s">
        <v>16</v>
      </c>
      <c r="K407" s="17" t="s">
        <v>16</v>
      </c>
    </row>
    <row r="408" customFormat="false" ht="12.75" hidden="false" customHeight="false" outlineLevel="0" collapsed="false">
      <c r="A408" s="13" t="n">
        <v>399</v>
      </c>
      <c r="B408" s="14"/>
      <c r="C408" s="14"/>
      <c r="D408" s="15"/>
      <c r="E408" s="15"/>
      <c r="F408" s="16"/>
      <c r="G408" s="15"/>
      <c r="H408" s="15"/>
      <c r="I408" s="15" t="s">
        <v>15</v>
      </c>
      <c r="J408" s="15" t="s">
        <v>16</v>
      </c>
      <c r="K408" s="17" t="s">
        <v>16</v>
      </c>
    </row>
    <row r="409" customFormat="false" ht="12.75" hidden="false" customHeight="false" outlineLevel="0" collapsed="false">
      <c r="A409" s="13" t="n">
        <v>400</v>
      </c>
      <c r="B409" s="14"/>
      <c r="C409" s="14"/>
      <c r="D409" s="15"/>
      <c r="E409" s="15"/>
      <c r="F409" s="16"/>
      <c r="G409" s="15"/>
      <c r="H409" s="15"/>
      <c r="I409" s="15" t="s">
        <v>15</v>
      </c>
      <c r="J409" s="15" t="s">
        <v>16</v>
      </c>
      <c r="K409" s="17" t="s">
        <v>16</v>
      </c>
    </row>
    <row r="410" customFormat="false" ht="12.75" hidden="false" customHeight="false" outlineLevel="0" collapsed="false">
      <c r="A410" s="13" t="n">
        <v>401</v>
      </c>
      <c r="B410" s="14"/>
      <c r="C410" s="14"/>
      <c r="D410" s="15"/>
      <c r="E410" s="15"/>
      <c r="F410" s="16"/>
      <c r="G410" s="15"/>
      <c r="H410" s="15"/>
      <c r="I410" s="15" t="s">
        <v>15</v>
      </c>
      <c r="J410" s="15" t="s">
        <v>16</v>
      </c>
      <c r="K410" s="17" t="s">
        <v>16</v>
      </c>
    </row>
    <row r="411" customFormat="false" ht="12.75" hidden="false" customHeight="false" outlineLevel="0" collapsed="false">
      <c r="A411" s="13" t="n">
        <v>402</v>
      </c>
      <c r="B411" s="14"/>
      <c r="C411" s="14"/>
      <c r="D411" s="15"/>
      <c r="E411" s="15"/>
      <c r="F411" s="16"/>
      <c r="G411" s="15"/>
      <c r="H411" s="15"/>
      <c r="I411" s="15" t="s">
        <v>15</v>
      </c>
      <c r="J411" s="15" t="s">
        <v>16</v>
      </c>
      <c r="K411" s="17" t="s">
        <v>16</v>
      </c>
    </row>
    <row r="412" customFormat="false" ht="12.75" hidden="false" customHeight="false" outlineLevel="0" collapsed="false">
      <c r="A412" s="13" t="n">
        <v>403</v>
      </c>
      <c r="B412" s="14"/>
      <c r="C412" s="14"/>
      <c r="D412" s="15"/>
      <c r="E412" s="15"/>
      <c r="F412" s="16"/>
      <c r="G412" s="15"/>
      <c r="H412" s="15"/>
      <c r="I412" s="15" t="s">
        <v>15</v>
      </c>
      <c r="J412" s="15" t="s">
        <v>16</v>
      </c>
      <c r="K412" s="17" t="s">
        <v>16</v>
      </c>
    </row>
    <row r="413" customFormat="false" ht="12.75" hidden="false" customHeight="false" outlineLevel="0" collapsed="false">
      <c r="A413" s="13" t="n">
        <v>404</v>
      </c>
      <c r="B413" s="14"/>
      <c r="C413" s="14"/>
      <c r="D413" s="15"/>
      <c r="E413" s="15"/>
      <c r="F413" s="16"/>
      <c r="G413" s="15"/>
      <c r="H413" s="15"/>
      <c r="I413" s="15" t="s">
        <v>15</v>
      </c>
      <c r="J413" s="15" t="s">
        <v>16</v>
      </c>
      <c r="K413" s="17" t="s">
        <v>16</v>
      </c>
    </row>
    <row r="414" customFormat="false" ht="12.75" hidden="false" customHeight="false" outlineLevel="0" collapsed="false">
      <c r="A414" s="13" t="n">
        <v>405</v>
      </c>
      <c r="B414" s="14"/>
      <c r="C414" s="14"/>
      <c r="D414" s="15"/>
      <c r="E414" s="15"/>
      <c r="F414" s="16"/>
      <c r="G414" s="15"/>
      <c r="H414" s="15"/>
      <c r="I414" s="15" t="s">
        <v>15</v>
      </c>
      <c r="J414" s="15" t="s">
        <v>16</v>
      </c>
      <c r="K414" s="17" t="s">
        <v>16</v>
      </c>
    </row>
    <row r="415" customFormat="false" ht="12.75" hidden="false" customHeight="false" outlineLevel="0" collapsed="false">
      <c r="A415" s="13" t="n">
        <v>406</v>
      </c>
      <c r="B415" s="14"/>
      <c r="C415" s="14"/>
      <c r="D415" s="15"/>
      <c r="E415" s="15"/>
      <c r="F415" s="16"/>
      <c r="G415" s="15"/>
      <c r="H415" s="15"/>
      <c r="I415" s="15" t="s">
        <v>15</v>
      </c>
      <c r="J415" s="15" t="s">
        <v>16</v>
      </c>
      <c r="K415" s="17" t="s">
        <v>16</v>
      </c>
    </row>
    <row r="416" customFormat="false" ht="12.75" hidden="false" customHeight="false" outlineLevel="0" collapsed="false">
      <c r="A416" s="13" t="n">
        <v>407</v>
      </c>
      <c r="B416" s="14"/>
      <c r="C416" s="14"/>
      <c r="D416" s="15"/>
      <c r="E416" s="15"/>
      <c r="F416" s="16"/>
      <c r="G416" s="15"/>
      <c r="H416" s="15"/>
      <c r="I416" s="15" t="s">
        <v>15</v>
      </c>
      <c r="J416" s="15" t="s">
        <v>16</v>
      </c>
      <c r="K416" s="17" t="s">
        <v>16</v>
      </c>
    </row>
    <row r="417" customFormat="false" ht="12.75" hidden="false" customHeight="false" outlineLevel="0" collapsed="false">
      <c r="A417" s="13" t="n">
        <v>408</v>
      </c>
      <c r="B417" s="14"/>
      <c r="C417" s="14"/>
      <c r="D417" s="15"/>
      <c r="E417" s="15"/>
      <c r="F417" s="16"/>
      <c r="G417" s="15"/>
      <c r="H417" s="15"/>
      <c r="I417" s="15" t="s">
        <v>15</v>
      </c>
      <c r="J417" s="15" t="s">
        <v>16</v>
      </c>
      <c r="K417" s="17" t="s">
        <v>16</v>
      </c>
    </row>
    <row r="418" customFormat="false" ht="12.75" hidden="false" customHeight="false" outlineLevel="0" collapsed="false">
      <c r="A418" s="13" t="n">
        <v>409</v>
      </c>
      <c r="B418" s="14"/>
      <c r="C418" s="14"/>
      <c r="D418" s="15"/>
      <c r="E418" s="15"/>
      <c r="F418" s="16"/>
      <c r="G418" s="15"/>
      <c r="H418" s="15"/>
      <c r="I418" s="15" t="s">
        <v>15</v>
      </c>
      <c r="J418" s="15" t="s">
        <v>16</v>
      </c>
      <c r="K418" s="17" t="s">
        <v>16</v>
      </c>
    </row>
    <row r="419" customFormat="false" ht="12.75" hidden="false" customHeight="false" outlineLevel="0" collapsed="false">
      <c r="A419" s="13" t="n">
        <v>410</v>
      </c>
      <c r="B419" s="14"/>
      <c r="C419" s="14"/>
      <c r="D419" s="15"/>
      <c r="E419" s="15"/>
      <c r="F419" s="16"/>
      <c r="G419" s="15"/>
      <c r="H419" s="15"/>
      <c r="I419" s="15" t="s">
        <v>15</v>
      </c>
      <c r="J419" s="15" t="s">
        <v>16</v>
      </c>
      <c r="K419" s="17" t="s">
        <v>16</v>
      </c>
    </row>
    <row r="420" customFormat="false" ht="12.75" hidden="false" customHeight="false" outlineLevel="0" collapsed="false">
      <c r="A420" s="13" t="n">
        <v>411</v>
      </c>
      <c r="B420" s="14"/>
      <c r="C420" s="14"/>
      <c r="D420" s="15"/>
      <c r="E420" s="15"/>
      <c r="F420" s="16"/>
      <c r="G420" s="15"/>
      <c r="H420" s="15"/>
      <c r="I420" s="15" t="s">
        <v>15</v>
      </c>
      <c r="J420" s="15" t="s">
        <v>16</v>
      </c>
      <c r="K420" s="17" t="s">
        <v>16</v>
      </c>
    </row>
    <row r="421" customFormat="false" ht="12.75" hidden="false" customHeight="false" outlineLevel="0" collapsed="false">
      <c r="A421" s="13" t="n">
        <v>412</v>
      </c>
      <c r="B421" s="14"/>
      <c r="C421" s="14"/>
      <c r="D421" s="15"/>
      <c r="E421" s="15"/>
      <c r="F421" s="16"/>
      <c r="G421" s="15"/>
      <c r="H421" s="15"/>
      <c r="I421" s="15" t="s">
        <v>15</v>
      </c>
      <c r="J421" s="15" t="s">
        <v>16</v>
      </c>
      <c r="K421" s="17" t="s">
        <v>16</v>
      </c>
    </row>
    <row r="422" customFormat="false" ht="12.75" hidden="false" customHeight="false" outlineLevel="0" collapsed="false">
      <c r="A422" s="13" t="n">
        <v>413</v>
      </c>
      <c r="B422" s="14"/>
      <c r="C422" s="14"/>
      <c r="D422" s="15"/>
      <c r="E422" s="15"/>
      <c r="F422" s="16"/>
      <c r="G422" s="15"/>
      <c r="H422" s="15"/>
      <c r="I422" s="15" t="s">
        <v>15</v>
      </c>
      <c r="J422" s="15" t="s">
        <v>16</v>
      </c>
      <c r="K422" s="17" t="s">
        <v>16</v>
      </c>
    </row>
    <row r="423" customFormat="false" ht="12.75" hidden="false" customHeight="false" outlineLevel="0" collapsed="false">
      <c r="A423" s="13" t="n">
        <v>414</v>
      </c>
      <c r="B423" s="14"/>
      <c r="C423" s="14"/>
      <c r="D423" s="15"/>
      <c r="E423" s="15"/>
      <c r="F423" s="16"/>
      <c r="G423" s="15"/>
      <c r="H423" s="15"/>
      <c r="I423" s="15" t="s">
        <v>15</v>
      </c>
      <c r="J423" s="15" t="s">
        <v>16</v>
      </c>
      <c r="K423" s="17" t="s">
        <v>16</v>
      </c>
    </row>
    <row r="424" customFormat="false" ht="12.75" hidden="false" customHeight="false" outlineLevel="0" collapsed="false">
      <c r="A424" s="13" t="n">
        <v>415</v>
      </c>
      <c r="B424" s="14"/>
      <c r="C424" s="14"/>
      <c r="D424" s="15"/>
      <c r="E424" s="15"/>
      <c r="F424" s="16"/>
      <c r="G424" s="15"/>
      <c r="H424" s="15"/>
      <c r="I424" s="15" t="s">
        <v>15</v>
      </c>
      <c r="J424" s="15" t="s">
        <v>16</v>
      </c>
      <c r="K424" s="17" t="s">
        <v>16</v>
      </c>
    </row>
    <row r="425" customFormat="false" ht="12.75" hidden="false" customHeight="false" outlineLevel="0" collapsed="false">
      <c r="A425" s="13" t="n">
        <v>416</v>
      </c>
      <c r="B425" s="14"/>
      <c r="C425" s="14"/>
      <c r="D425" s="15"/>
      <c r="E425" s="15"/>
      <c r="F425" s="16"/>
      <c r="G425" s="15"/>
      <c r="H425" s="15"/>
      <c r="I425" s="15" t="s">
        <v>15</v>
      </c>
      <c r="J425" s="15" t="s">
        <v>16</v>
      </c>
      <c r="K425" s="17" t="s">
        <v>16</v>
      </c>
    </row>
    <row r="426" customFormat="false" ht="12.75" hidden="false" customHeight="false" outlineLevel="0" collapsed="false">
      <c r="A426" s="13" t="n">
        <v>417</v>
      </c>
      <c r="B426" s="14"/>
      <c r="C426" s="14"/>
      <c r="D426" s="15"/>
      <c r="E426" s="15"/>
      <c r="F426" s="16"/>
      <c r="G426" s="15"/>
      <c r="H426" s="15"/>
      <c r="I426" s="15" t="s">
        <v>15</v>
      </c>
      <c r="J426" s="15" t="s">
        <v>16</v>
      </c>
      <c r="K426" s="17" t="s">
        <v>16</v>
      </c>
    </row>
    <row r="427" customFormat="false" ht="12.75" hidden="false" customHeight="false" outlineLevel="0" collapsed="false">
      <c r="A427" s="13" t="n">
        <v>418</v>
      </c>
      <c r="B427" s="14"/>
      <c r="C427" s="14"/>
      <c r="D427" s="15"/>
      <c r="E427" s="15"/>
      <c r="F427" s="16"/>
      <c r="G427" s="15"/>
      <c r="H427" s="15"/>
      <c r="I427" s="15" t="s">
        <v>15</v>
      </c>
      <c r="J427" s="15" t="s">
        <v>16</v>
      </c>
      <c r="K427" s="17" t="s">
        <v>16</v>
      </c>
    </row>
    <row r="428" customFormat="false" ht="12.75" hidden="false" customHeight="false" outlineLevel="0" collapsed="false">
      <c r="A428" s="13" t="n">
        <v>419</v>
      </c>
      <c r="B428" s="14"/>
      <c r="C428" s="14"/>
      <c r="D428" s="15"/>
      <c r="E428" s="15"/>
      <c r="F428" s="16"/>
      <c r="G428" s="15"/>
      <c r="H428" s="15"/>
      <c r="I428" s="15" t="s">
        <v>15</v>
      </c>
      <c r="J428" s="15" t="s">
        <v>16</v>
      </c>
      <c r="K428" s="17" t="s">
        <v>16</v>
      </c>
    </row>
    <row r="429" customFormat="false" ht="12.75" hidden="false" customHeight="false" outlineLevel="0" collapsed="false">
      <c r="A429" s="13" t="n">
        <v>420</v>
      </c>
      <c r="B429" s="14"/>
      <c r="C429" s="14"/>
      <c r="D429" s="15"/>
      <c r="E429" s="15"/>
      <c r="F429" s="16"/>
      <c r="G429" s="15"/>
      <c r="H429" s="15"/>
      <c r="I429" s="15" t="s">
        <v>15</v>
      </c>
      <c r="J429" s="15" t="s">
        <v>16</v>
      </c>
      <c r="K429" s="17" t="s">
        <v>16</v>
      </c>
    </row>
    <row r="430" customFormat="false" ht="12.75" hidden="false" customHeight="false" outlineLevel="0" collapsed="false">
      <c r="A430" s="13" t="n">
        <v>421</v>
      </c>
      <c r="B430" s="14"/>
      <c r="C430" s="14"/>
      <c r="D430" s="15"/>
      <c r="E430" s="15"/>
      <c r="F430" s="16"/>
      <c r="G430" s="15"/>
      <c r="H430" s="15"/>
      <c r="I430" s="15" t="s">
        <v>15</v>
      </c>
      <c r="J430" s="15" t="s">
        <v>16</v>
      </c>
      <c r="K430" s="17" t="s">
        <v>16</v>
      </c>
    </row>
    <row r="431" customFormat="false" ht="12.75" hidden="false" customHeight="false" outlineLevel="0" collapsed="false">
      <c r="A431" s="13" t="n">
        <v>422</v>
      </c>
      <c r="B431" s="14"/>
      <c r="C431" s="14"/>
      <c r="D431" s="15"/>
      <c r="E431" s="15"/>
      <c r="F431" s="16"/>
      <c r="G431" s="15"/>
      <c r="H431" s="15"/>
      <c r="I431" s="15" t="s">
        <v>15</v>
      </c>
      <c r="J431" s="15" t="s">
        <v>16</v>
      </c>
      <c r="K431" s="17" t="s">
        <v>16</v>
      </c>
    </row>
    <row r="432" customFormat="false" ht="12.75" hidden="false" customHeight="false" outlineLevel="0" collapsed="false">
      <c r="A432" s="13" t="n">
        <v>423</v>
      </c>
      <c r="B432" s="14"/>
      <c r="C432" s="14"/>
      <c r="D432" s="15"/>
      <c r="E432" s="15"/>
      <c r="F432" s="16"/>
      <c r="G432" s="15"/>
      <c r="H432" s="15"/>
      <c r="I432" s="15" t="s">
        <v>15</v>
      </c>
      <c r="J432" s="15" t="s">
        <v>16</v>
      </c>
      <c r="K432" s="17" t="s">
        <v>16</v>
      </c>
    </row>
    <row r="433" customFormat="false" ht="12.75" hidden="false" customHeight="false" outlineLevel="0" collapsed="false">
      <c r="A433" s="13" t="n">
        <v>424</v>
      </c>
      <c r="B433" s="14"/>
      <c r="C433" s="14"/>
      <c r="D433" s="15"/>
      <c r="E433" s="15"/>
      <c r="F433" s="16"/>
      <c r="G433" s="15"/>
      <c r="H433" s="15"/>
      <c r="I433" s="15" t="s">
        <v>15</v>
      </c>
      <c r="J433" s="15" t="s">
        <v>16</v>
      </c>
      <c r="K433" s="17" t="s">
        <v>16</v>
      </c>
    </row>
    <row r="434" customFormat="false" ht="12.75" hidden="false" customHeight="false" outlineLevel="0" collapsed="false">
      <c r="A434" s="13" t="n">
        <v>425</v>
      </c>
      <c r="B434" s="14"/>
      <c r="C434" s="14"/>
      <c r="D434" s="15"/>
      <c r="E434" s="15"/>
      <c r="F434" s="16"/>
      <c r="G434" s="15"/>
      <c r="H434" s="15"/>
      <c r="I434" s="15" t="s">
        <v>15</v>
      </c>
      <c r="J434" s="15" t="s">
        <v>16</v>
      </c>
      <c r="K434" s="17" t="s">
        <v>16</v>
      </c>
    </row>
    <row r="435" customFormat="false" ht="12.75" hidden="false" customHeight="false" outlineLevel="0" collapsed="false">
      <c r="A435" s="13" t="n">
        <v>426</v>
      </c>
      <c r="B435" s="14"/>
      <c r="C435" s="14"/>
      <c r="D435" s="15"/>
      <c r="E435" s="15"/>
      <c r="F435" s="16"/>
      <c r="G435" s="15"/>
      <c r="H435" s="15"/>
      <c r="I435" s="15" t="s">
        <v>15</v>
      </c>
      <c r="J435" s="15" t="s">
        <v>16</v>
      </c>
      <c r="K435" s="17" t="s">
        <v>16</v>
      </c>
    </row>
    <row r="436" customFormat="false" ht="12.75" hidden="false" customHeight="false" outlineLevel="0" collapsed="false">
      <c r="A436" s="13" t="n">
        <v>427</v>
      </c>
      <c r="B436" s="14"/>
      <c r="C436" s="14"/>
      <c r="D436" s="15"/>
      <c r="E436" s="15"/>
      <c r="F436" s="16"/>
      <c r="G436" s="15"/>
      <c r="H436" s="15"/>
      <c r="I436" s="15" t="s">
        <v>15</v>
      </c>
      <c r="J436" s="15" t="s">
        <v>16</v>
      </c>
      <c r="K436" s="17" t="s">
        <v>16</v>
      </c>
    </row>
    <row r="437" customFormat="false" ht="12.75" hidden="false" customHeight="false" outlineLevel="0" collapsed="false">
      <c r="A437" s="13" t="n">
        <v>428</v>
      </c>
      <c r="B437" s="14"/>
      <c r="C437" s="14"/>
      <c r="D437" s="15"/>
      <c r="E437" s="15"/>
      <c r="F437" s="16"/>
      <c r="G437" s="15"/>
      <c r="H437" s="15"/>
      <c r="I437" s="15" t="s">
        <v>15</v>
      </c>
      <c r="J437" s="15" t="s">
        <v>16</v>
      </c>
      <c r="K437" s="17" t="s">
        <v>16</v>
      </c>
    </row>
    <row r="438" customFormat="false" ht="12.75" hidden="false" customHeight="false" outlineLevel="0" collapsed="false">
      <c r="A438" s="13" t="n">
        <v>429</v>
      </c>
      <c r="B438" s="14"/>
      <c r="C438" s="14"/>
      <c r="D438" s="15"/>
      <c r="E438" s="15"/>
      <c r="F438" s="16"/>
      <c r="G438" s="15"/>
      <c r="H438" s="15"/>
      <c r="I438" s="15" t="s">
        <v>15</v>
      </c>
      <c r="J438" s="15" t="s">
        <v>16</v>
      </c>
      <c r="K438" s="17" t="s">
        <v>16</v>
      </c>
    </row>
    <row r="439" customFormat="false" ht="12.75" hidden="false" customHeight="false" outlineLevel="0" collapsed="false">
      <c r="A439" s="13" t="n">
        <v>430</v>
      </c>
      <c r="B439" s="14"/>
      <c r="C439" s="14"/>
      <c r="D439" s="15"/>
      <c r="E439" s="15"/>
      <c r="F439" s="16"/>
      <c r="G439" s="15"/>
      <c r="H439" s="15"/>
      <c r="I439" s="15" t="s">
        <v>15</v>
      </c>
      <c r="J439" s="15" t="s">
        <v>16</v>
      </c>
      <c r="K439" s="17" t="s">
        <v>16</v>
      </c>
    </row>
    <row r="440" customFormat="false" ht="12.75" hidden="false" customHeight="false" outlineLevel="0" collapsed="false">
      <c r="A440" s="13" t="n">
        <v>431</v>
      </c>
      <c r="B440" s="14"/>
      <c r="C440" s="14"/>
      <c r="D440" s="15"/>
      <c r="E440" s="15"/>
      <c r="F440" s="16"/>
      <c r="G440" s="15"/>
      <c r="H440" s="15"/>
      <c r="I440" s="15" t="s">
        <v>15</v>
      </c>
      <c r="J440" s="15" t="s">
        <v>16</v>
      </c>
      <c r="K440" s="17" t="s">
        <v>16</v>
      </c>
    </row>
    <row r="441" customFormat="false" ht="12.75" hidden="false" customHeight="false" outlineLevel="0" collapsed="false">
      <c r="A441" s="13" t="n">
        <v>432</v>
      </c>
      <c r="B441" s="14"/>
      <c r="C441" s="14"/>
      <c r="D441" s="15"/>
      <c r="E441" s="15"/>
      <c r="F441" s="16"/>
      <c r="G441" s="15"/>
      <c r="H441" s="15"/>
      <c r="I441" s="15" t="s">
        <v>15</v>
      </c>
      <c r="J441" s="15" t="s">
        <v>16</v>
      </c>
      <c r="K441" s="17" t="s">
        <v>16</v>
      </c>
    </row>
    <row r="442" customFormat="false" ht="12.75" hidden="false" customHeight="false" outlineLevel="0" collapsed="false">
      <c r="A442" s="13" t="n">
        <v>433</v>
      </c>
      <c r="B442" s="14"/>
      <c r="C442" s="14"/>
      <c r="D442" s="15"/>
      <c r="E442" s="15"/>
      <c r="F442" s="16"/>
      <c r="G442" s="15"/>
      <c r="H442" s="15"/>
      <c r="I442" s="15" t="s">
        <v>15</v>
      </c>
      <c r="J442" s="15" t="s">
        <v>16</v>
      </c>
      <c r="K442" s="17" t="s">
        <v>16</v>
      </c>
    </row>
    <row r="443" customFormat="false" ht="12.75" hidden="false" customHeight="false" outlineLevel="0" collapsed="false">
      <c r="A443" s="13" t="n">
        <v>434</v>
      </c>
      <c r="B443" s="14"/>
      <c r="C443" s="14"/>
      <c r="D443" s="15"/>
      <c r="E443" s="15"/>
      <c r="F443" s="16"/>
      <c r="G443" s="15"/>
      <c r="H443" s="15"/>
      <c r="I443" s="15" t="s">
        <v>15</v>
      </c>
      <c r="J443" s="15" t="s">
        <v>16</v>
      </c>
      <c r="K443" s="17" t="s">
        <v>16</v>
      </c>
    </row>
    <row r="444" customFormat="false" ht="12.75" hidden="false" customHeight="false" outlineLevel="0" collapsed="false">
      <c r="A444" s="13" t="n">
        <v>435</v>
      </c>
      <c r="B444" s="14"/>
      <c r="C444" s="14"/>
      <c r="D444" s="15"/>
      <c r="E444" s="15"/>
      <c r="F444" s="16"/>
      <c r="G444" s="15"/>
      <c r="H444" s="15"/>
      <c r="I444" s="15" t="s">
        <v>15</v>
      </c>
      <c r="J444" s="15" t="s">
        <v>16</v>
      </c>
      <c r="K444" s="17" t="s">
        <v>16</v>
      </c>
    </row>
    <row r="445" customFormat="false" ht="12.75" hidden="false" customHeight="false" outlineLevel="0" collapsed="false">
      <c r="A445" s="13" t="n">
        <v>436</v>
      </c>
      <c r="B445" s="14"/>
      <c r="C445" s="14"/>
      <c r="D445" s="15"/>
      <c r="E445" s="15"/>
      <c r="F445" s="16"/>
      <c r="G445" s="15"/>
      <c r="H445" s="15"/>
      <c r="I445" s="15" t="s">
        <v>15</v>
      </c>
      <c r="J445" s="15" t="s">
        <v>16</v>
      </c>
      <c r="K445" s="17" t="s">
        <v>16</v>
      </c>
    </row>
    <row r="446" customFormat="false" ht="12.75" hidden="false" customHeight="false" outlineLevel="0" collapsed="false">
      <c r="A446" s="13" t="n">
        <v>437</v>
      </c>
      <c r="B446" s="14"/>
      <c r="C446" s="14"/>
      <c r="D446" s="15"/>
      <c r="E446" s="15"/>
      <c r="F446" s="16"/>
      <c r="G446" s="15"/>
      <c r="H446" s="15"/>
      <c r="I446" s="15" t="s">
        <v>15</v>
      </c>
      <c r="J446" s="15" t="s">
        <v>16</v>
      </c>
      <c r="K446" s="17" t="s">
        <v>16</v>
      </c>
    </row>
    <row r="447" customFormat="false" ht="12.75" hidden="false" customHeight="false" outlineLevel="0" collapsed="false">
      <c r="A447" s="13" t="n">
        <v>438</v>
      </c>
      <c r="B447" s="14"/>
      <c r="C447" s="14"/>
      <c r="D447" s="15"/>
      <c r="E447" s="15"/>
      <c r="F447" s="16"/>
      <c r="G447" s="15"/>
      <c r="H447" s="15"/>
      <c r="I447" s="15" t="s">
        <v>15</v>
      </c>
      <c r="J447" s="15" t="s">
        <v>16</v>
      </c>
      <c r="K447" s="17" t="s">
        <v>16</v>
      </c>
    </row>
    <row r="448" customFormat="false" ht="12.75" hidden="false" customHeight="false" outlineLevel="0" collapsed="false">
      <c r="A448" s="13" t="n">
        <v>439</v>
      </c>
      <c r="B448" s="14"/>
      <c r="C448" s="14"/>
      <c r="D448" s="15"/>
      <c r="E448" s="15"/>
      <c r="F448" s="16"/>
      <c r="G448" s="15"/>
      <c r="H448" s="15"/>
      <c r="I448" s="15" t="s">
        <v>15</v>
      </c>
      <c r="J448" s="15" t="s">
        <v>16</v>
      </c>
      <c r="K448" s="17" t="s">
        <v>16</v>
      </c>
    </row>
    <row r="449" customFormat="false" ht="12.75" hidden="false" customHeight="false" outlineLevel="0" collapsed="false">
      <c r="A449" s="13" t="n">
        <v>440</v>
      </c>
      <c r="B449" s="14"/>
      <c r="C449" s="14"/>
      <c r="D449" s="15"/>
      <c r="E449" s="15"/>
      <c r="F449" s="16"/>
      <c r="G449" s="15"/>
      <c r="H449" s="15"/>
      <c r="I449" s="15" t="s">
        <v>15</v>
      </c>
      <c r="J449" s="15" t="s">
        <v>16</v>
      </c>
      <c r="K449" s="17" t="s">
        <v>16</v>
      </c>
    </row>
    <row r="450" customFormat="false" ht="12.75" hidden="false" customHeight="false" outlineLevel="0" collapsed="false">
      <c r="A450" s="13" t="n">
        <v>441</v>
      </c>
      <c r="B450" s="14"/>
      <c r="C450" s="14"/>
      <c r="D450" s="15"/>
      <c r="E450" s="15"/>
      <c r="F450" s="16"/>
      <c r="G450" s="15"/>
      <c r="H450" s="15"/>
      <c r="I450" s="15" t="s">
        <v>15</v>
      </c>
      <c r="J450" s="15" t="s">
        <v>16</v>
      </c>
      <c r="K450" s="17" t="s">
        <v>16</v>
      </c>
    </row>
    <row r="451" customFormat="false" ht="12.75" hidden="false" customHeight="false" outlineLevel="0" collapsed="false">
      <c r="A451" s="13" t="n">
        <v>442</v>
      </c>
      <c r="B451" s="14"/>
      <c r="C451" s="14"/>
      <c r="D451" s="15"/>
      <c r="E451" s="15"/>
      <c r="F451" s="16"/>
      <c r="G451" s="15"/>
      <c r="H451" s="15"/>
      <c r="I451" s="15" t="s">
        <v>15</v>
      </c>
      <c r="J451" s="15" t="s">
        <v>16</v>
      </c>
      <c r="K451" s="17" t="s">
        <v>16</v>
      </c>
    </row>
    <row r="452" customFormat="false" ht="12.75" hidden="false" customHeight="false" outlineLevel="0" collapsed="false">
      <c r="A452" s="13" t="n">
        <v>443</v>
      </c>
      <c r="B452" s="14"/>
      <c r="C452" s="14"/>
      <c r="D452" s="15"/>
      <c r="E452" s="15"/>
      <c r="F452" s="16"/>
      <c r="G452" s="15"/>
      <c r="H452" s="15"/>
      <c r="I452" s="15" t="s">
        <v>15</v>
      </c>
      <c r="J452" s="15" t="s">
        <v>16</v>
      </c>
      <c r="K452" s="17" t="s">
        <v>16</v>
      </c>
    </row>
    <row r="453" customFormat="false" ht="12.75" hidden="false" customHeight="false" outlineLevel="0" collapsed="false">
      <c r="A453" s="13" t="n">
        <v>444</v>
      </c>
      <c r="B453" s="14"/>
      <c r="C453" s="14"/>
      <c r="D453" s="15"/>
      <c r="E453" s="15"/>
      <c r="F453" s="16"/>
      <c r="G453" s="15"/>
      <c r="H453" s="15"/>
      <c r="I453" s="15" t="s">
        <v>15</v>
      </c>
      <c r="J453" s="15" t="s">
        <v>16</v>
      </c>
      <c r="K453" s="17" t="s">
        <v>16</v>
      </c>
    </row>
    <row r="454" customFormat="false" ht="12.75" hidden="false" customHeight="false" outlineLevel="0" collapsed="false">
      <c r="A454" s="13" t="n">
        <v>445</v>
      </c>
      <c r="B454" s="14"/>
      <c r="C454" s="14"/>
      <c r="D454" s="15"/>
      <c r="E454" s="15"/>
      <c r="F454" s="16"/>
      <c r="G454" s="15"/>
      <c r="H454" s="15"/>
      <c r="I454" s="15" t="s">
        <v>15</v>
      </c>
      <c r="J454" s="15" t="s">
        <v>16</v>
      </c>
      <c r="K454" s="17" t="s">
        <v>16</v>
      </c>
    </row>
    <row r="455" customFormat="false" ht="12.75" hidden="false" customHeight="false" outlineLevel="0" collapsed="false">
      <c r="A455" s="13" t="n">
        <v>446</v>
      </c>
      <c r="B455" s="14"/>
      <c r="C455" s="14"/>
      <c r="D455" s="15"/>
      <c r="E455" s="15"/>
      <c r="F455" s="16"/>
      <c r="G455" s="15"/>
      <c r="H455" s="15"/>
      <c r="I455" s="15" t="s">
        <v>15</v>
      </c>
      <c r="J455" s="15" t="s">
        <v>16</v>
      </c>
      <c r="K455" s="17" t="s">
        <v>16</v>
      </c>
    </row>
    <row r="456" customFormat="false" ht="12.75" hidden="false" customHeight="false" outlineLevel="0" collapsed="false">
      <c r="A456" s="13" t="n">
        <v>447</v>
      </c>
      <c r="B456" s="14"/>
      <c r="C456" s="14"/>
      <c r="D456" s="15"/>
      <c r="E456" s="15"/>
      <c r="F456" s="16"/>
      <c r="G456" s="15"/>
      <c r="H456" s="15"/>
      <c r="I456" s="15" t="s">
        <v>15</v>
      </c>
      <c r="J456" s="15" t="s">
        <v>16</v>
      </c>
      <c r="K456" s="17" t="s">
        <v>16</v>
      </c>
    </row>
    <row r="457" customFormat="false" ht="12.75" hidden="false" customHeight="false" outlineLevel="0" collapsed="false">
      <c r="A457" s="13" t="n">
        <v>448</v>
      </c>
      <c r="B457" s="14"/>
      <c r="C457" s="14"/>
      <c r="D457" s="15"/>
      <c r="E457" s="15"/>
      <c r="F457" s="16"/>
      <c r="G457" s="15"/>
      <c r="H457" s="15"/>
      <c r="I457" s="15" t="s">
        <v>15</v>
      </c>
      <c r="J457" s="15" t="s">
        <v>16</v>
      </c>
      <c r="K457" s="17" t="s">
        <v>16</v>
      </c>
    </row>
    <row r="458" customFormat="false" ht="12.75" hidden="false" customHeight="false" outlineLevel="0" collapsed="false">
      <c r="A458" s="13" t="n">
        <v>449</v>
      </c>
      <c r="B458" s="14"/>
      <c r="C458" s="14"/>
      <c r="D458" s="15"/>
      <c r="E458" s="15"/>
      <c r="F458" s="16"/>
      <c r="G458" s="15"/>
      <c r="H458" s="15"/>
      <c r="I458" s="15" t="s">
        <v>15</v>
      </c>
      <c r="J458" s="15" t="s">
        <v>16</v>
      </c>
      <c r="K458" s="17" t="s">
        <v>16</v>
      </c>
    </row>
    <row r="459" customFormat="false" ht="12.75" hidden="false" customHeight="false" outlineLevel="0" collapsed="false">
      <c r="A459" s="13" t="n">
        <v>450</v>
      </c>
      <c r="B459" s="14"/>
      <c r="C459" s="14"/>
      <c r="D459" s="15"/>
      <c r="E459" s="15"/>
      <c r="F459" s="16"/>
      <c r="G459" s="15"/>
      <c r="H459" s="15"/>
      <c r="I459" s="15" t="s">
        <v>15</v>
      </c>
      <c r="J459" s="15" t="s">
        <v>16</v>
      </c>
      <c r="K459" s="17" t="s">
        <v>16</v>
      </c>
    </row>
    <row r="460" customFormat="false" ht="12.75" hidden="false" customHeight="false" outlineLevel="0" collapsed="false">
      <c r="A460" s="13" t="n">
        <v>451</v>
      </c>
      <c r="B460" s="14"/>
      <c r="C460" s="14"/>
      <c r="D460" s="15"/>
      <c r="E460" s="15"/>
      <c r="F460" s="16"/>
      <c r="G460" s="15"/>
      <c r="H460" s="15"/>
      <c r="I460" s="15" t="s">
        <v>15</v>
      </c>
      <c r="J460" s="15" t="s">
        <v>16</v>
      </c>
      <c r="K460" s="17" t="s">
        <v>16</v>
      </c>
    </row>
    <row r="461" customFormat="false" ht="12.75" hidden="false" customHeight="false" outlineLevel="0" collapsed="false">
      <c r="A461" s="13" t="n">
        <v>452</v>
      </c>
      <c r="B461" s="14"/>
      <c r="C461" s="14"/>
      <c r="D461" s="15"/>
      <c r="E461" s="15"/>
      <c r="F461" s="16"/>
      <c r="G461" s="15"/>
      <c r="H461" s="15"/>
      <c r="I461" s="15" t="s">
        <v>15</v>
      </c>
      <c r="J461" s="15" t="s">
        <v>16</v>
      </c>
      <c r="K461" s="17" t="s">
        <v>16</v>
      </c>
    </row>
    <row r="462" customFormat="false" ht="12.75" hidden="false" customHeight="false" outlineLevel="0" collapsed="false">
      <c r="A462" s="13" t="n">
        <v>453</v>
      </c>
      <c r="B462" s="14"/>
      <c r="C462" s="14"/>
      <c r="D462" s="15"/>
      <c r="E462" s="15"/>
      <c r="F462" s="16"/>
      <c r="G462" s="15"/>
      <c r="H462" s="15"/>
      <c r="I462" s="15" t="s">
        <v>15</v>
      </c>
      <c r="J462" s="15" t="s">
        <v>16</v>
      </c>
      <c r="K462" s="17" t="s">
        <v>16</v>
      </c>
    </row>
    <row r="463" customFormat="false" ht="12.75" hidden="false" customHeight="false" outlineLevel="0" collapsed="false">
      <c r="A463" s="13" t="n">
        <v>454</v>
      </c>
      <c r="B463" s="14"/>
      <c r="C463" s="14"/>
      <c r="D463" s="15"/>
      <c r="E463" s="15"/>
      <c r="F463" s="16"/>
      <c r="G463" s="15"/>
      <c r="H463" s="15"/>
      <c r="I463" s="15" t="s">
        <v>15</v>
      </c>
      <c r="J463" s="15" t="s">
        <v>16</v>
      </c>
      <c r="K463" s="17" t="s">
        <v>16</v>
      </c>
    </row>
    <row r="464" customFormat="false" ht="12.75" hidden="false" customHeight="false" outlineLevel="0" collapsed="false">
      <c r="A464" s="13" t="n">
        <v>455</v>
      </c>
      <c r="B464" s="14"/>
      <c r="C464" s="14"/>
      <c r="D464" s="15"/>
      <c r="E464" s="15"/>
      <c r="F464" s="16"/>
      <c r="G464" s="15"/>
      <c r="H464" s="15"/>
      <c r="I464" s="15" t="s">
        <v>15</v>
      </c>
      <c r="J464" s="15" t="s">
        <v>16</v>
      </c>
      <c r="K464" s="17" t="s">
        <v>16</v>
      </c>
    </row>
    <row r="465" customFormat="false" ht="12.75" hidden="false" customHeight="false" outlineLevel="0" collapsed="false">
      <c r="A465" s="13" t="n">
        <v>456</v>
      </c>
      <c r="B465" s="14"/>
      <c r="C465" s="14"/>
      <c r="D465" s="15"/>
      <c r="E465" s="15"/>
      <c r="F465" s="16"/>
      <c r="G465" s="15"/>
      <c r="H465" s="15"/>
      <c r="I465" s="15" t="s">
        <v>15</v>
      </c>
      <c r="J465" s="15" t="s">
        <v>16</v>
      </c>
      <c r="K465" s="17" t="s">
        <v>16</v>
      </c>
    </row>
    <row r="466" customFormat="false" ht="12.75" hidden="false" customHeight="false" outlineLevel="0" collapsed="false">
      <c r="A466" s="13" t="n">
        <v>457</v>
      </c>
      <c r="B466" s="14"/>
      <c r="C466" s="14"/>
      <c r="D466" s="15"/>
      <c r="E466" s="15"/>
      <c r="F466" s="16"/>
      <c r="G466" s="15"/>
      <c r="H466" s="15"/>
      <c r="I466" s="15" t="s">
        <v>15</v>
      </c>
      <c r="J466" s="15" t="s">
        <v>16</v>
      </c>
      <c r="K466" s="17" t="s">
        <v>16</v>
      </c>
    </row>
    <row r="467" customFormat="false" ht="12.75" hidden="false" customHeight="false" outlineLevel="0" collapsed="false">
      <c r="A467" s="13" t="n">
        <v>458</v>
      </c>
      <c r="B467" s="14"/>
      <c r="C467" s="14"/>
      <c r="D467" s="15"/>
      <c r="E467" s="15"/>
      <c r="F467" s="16"/>
      <c r="G467" s="15"/>
      <c r="H467" s="15"/>
      <c r="I467" s="15" t="s">
        <v>15</v>
      </c>
      <c r="J467" s="15" t="s">
        <v>16</v>
      </c>
      <c r="K467" s="17" t="s">
        <v>16</v>
      </c>
    </row>
    <row r="468" customFormat="false" ht="12.75" hidden="false" customHeight="false" outlineLevel="0" collapsed="false">
      <c r="A468" s="13" t="n">
        <v>459</v>
      </c>
      <c r="B468" s="14"/>
      <c r="C468" s="14"/>
      <c r="D468" s="15"/>
      <c r="E468" s="15"/>
      <c r="F468" s="16"/>
      <c r="G468" s="15"/>
      <c r="H468" s="15"/>
      <c r="I468" s="15" t="s">
        <v>15</v>
      </c>
      <c r="J468" s="15" t="s">
        <v>16</v>
      </c>
      <c r="K468" s="17" t="s">
        <v>16</v>
      </c>
    </row>
    <row r="469" customFormat="false" ht="12.75" hidden="false" customHeight="false" outlineLevel="0" collapsed="false">
      <c r="A469" s="13" t="n">
        <v>460</v>
      </c>
      <c r="B469" s="14"/>
      <c r="C469" s="14"/>
      <c r="D469" s="15"/>
      <c r="E469" s="15"/>
      <c r="F469" s="16"/>
      <c r="G469" s="15"/>
      <c r="H469" s="15"/>
      <c r="I469" s="15" t="s">
        <v>15</v>
      </c>
      <c r="J469" s="15" t="s">
        <v>16</v>
      </c>
      <c r="K469" s="17" t="s">
        <v>16</v>
      </c>
    </row>
    <row r="470" customFormat="false" ht="12.75" hidden="false" customHeight="false" outlineLevel="0" collapsed="false">
      <c r="A470" s="13" t="n">
        <v>461</v>
      </c>
      <c r="B470" s="14"/>
      <c r="C470" s="14"/>
      <c r="D470" s="15"/>
      <c r="E470" s="15"/>
      <c r="F470" s="16"/>
      <c r="G470" s="15"/>
      <c r="H470" s="15"/>
      <c r="I470" s="15" t="s">
        <v>15</v>
      </c>
      <c r="J470" s="15" t="s">
        <v>16</v>
      </c>
      <c r="K470" s="17" t="s">
        <v>16</v>
      </c>
    </row>
    <row r="471" customFormat="false" ht="12.75" hidden="false" customHeight="false" outlineLevel="0" collapsed="false">
      <c r="A471" s="13" t="n">
        <v>462</v>
      </c>
      <c r="B471" s="14"/>
      <c r="C471" s="14"/>
      <c r="D471" s="15"/>
      <c r="E471" s="15"/>
      <c r="F471" s="16"/>
      <c r="G471" s="15"/>
      <c r="H471" s="15"/>
      <c r="I471" s="15" t="s">
        <v>15</v>
      </c>
      <c r="J471" s="15" t="s">
        <v>16</v>
      </c>
      <c r="K471" s="17" t="s">
        <v>16</v>
      </c>
    </row>
    <row r="472" customFormat="false" ht="12.75" hidden="false" customHeight="false" outlineLevel="0" collapsed="false">
      <c r="A472" s="13" t="n">
        <v>463</v>
      </c>
      <c r="B472" s="14"/>
      <c r="C472" s="14"/>
      <c r="D472" s="15"/>
      <c r="E472" s="15"/>
      <c r="F472" s="16"/>
      <c r="G472" s="15"/>
      <c r="H472" s="15"/>
      <c r="I472" s="15" t="s">
        <v>15</v>
      </c>
      <c r="J472" s="15" t="s">
        <v>16</v>
      </c>
      <c r="K472" s="17" t="s">
        <v>16</v>
      </c>
    </row>
    <row r="473" customFormat="false" ht="12.75" hidden="false" customHeight="false" outlineLevel="0" collapsed="false">
      <c r="A473" s="13" t="n">
        <v>464</v>
      </c>
      <c r="B473" s="14"/>
      <c r="C473" s="14"/>
      <c r="D473" s="15"/>
      <c r="E473" s="15"/>
      <c r="F473" s="16"/>
      <c r="G473" s="15"/>
      <c r="H473" s="15"/>
      <c r="I473" s="15" t="s">
        <v>15</v>
      </c>
      <c r="J473" s="15" t="s">
        <v>16</v>
      </c>
      <c r="K473" s="17" t="s">
        <v>16</v>
      </c>
    </row>
    <row r="474" customFormat="false" ht="12.75" hidden="false" customHeight="false" outlineLevel="0" collapsed="false">
      <c r="A474" s="13" t="n">
        <v>465</v>
      </c>
      <c r="B474" s="14"/>
      <c r="C474" s="14"/>
      <c r="D474" s="15"/>
      <c r="E474" s="15"/>
      <c r="F474" s="16"/>
      <c r="G474" s="15"/>
      <c r="H474" s="15"/>
      <c r="I474" s="15" t="s">
        <v>15</v>
      </c>
      <c r="J474" s="15" t="s">
        <v>16</v>
      </c>
      <c r="K474" s="17" t="s">
        <v>16</v>
      </c>
    </row>
    <row r="475" customFormat="false" ht="12.75" hidden="false" customHeight="false" outlineLevel="0" collapsed="false">
      <c r="A475" s="13" t="n">
        <v>466</v>
      </c>
      <c r="B475" s="14"/>
      <c r="C475" s="14"/>
      <c r="D475" s="15"/>
      <c r="E475" s="15"/>
      <c r="F475" s="16"/>
      <c r="G475" s="15"/>
      <c r="H475" s="15"/>
      <c r="I475" s="15" t="s">
        <v>15</v>
      </c>
      <c r="J475" s="15" t="s">
        <v>16</v>
      </c>
      <c r="K475" s="17" t="s">
        <v>16</v>
      </c>
    </row>
    <row r="476" customFormat="false" ht="12.75" hidden="false" customHeight="false" outlineLevel="0" collapsed="false">
      <c r="A476" s="13" t="n">
        <v>467</v>
      </c>
      <c r="B476" s="14"/>
      <c r="C476" s="14"/>
      <c r="D476" s="15"/>
      <c r="E476" s="15"/>
      <c r="F476" s="16"/>
      <c r="G476" s="15"/>
      <c r="H476" s="15"/>
      <c r="I476" s="15" t="s">
        <v>15</v>
      </c>
      <c r="J476" s="15" t="s">
        <v>16</v>
      </c>
      <c r="K476" s="17" t="s">
        <v>16</v>
      </c>
    </row>
    <row r="477" customFormat="false" ht="12.75" hidden="false" customHeight="false" outlineLevel="0" collapsed="false">
      <c r="A477" s="13" t="n">
        <v>468</v>
      </c>
      <c r="B477" s="14"/>
      <c r="C477" s="14"/>
      <c r="D477" s="15"/>
      <c r="E477" s="15"/>
      <c r="F477" s="16"/>
      <c r="G477" s="15"/>
      <c r="H477" s="15"/>
      <c r="I477" s="15" t="s">
        <v>15</v>
      </c>
      <c r="J477" s="15" t="s">
        <v>16</v>
      </c>
      <c r="K477" s="17" t="s">
        <v>16</v>
      </c>
    </row>
    <row r="478" customFormat="false" ht="12.75" hidden="false" customHeight="false" outlineLevel="0" collapsed="false">
      <c r="A478" s="13" t="n">
        <v>469</v>
      </c>
      <c r="B478" s="14"/>
      <c r="C478" s="14"/>
      <c r="D478" s="15"/>
      <c r="E478" s="15"/>
      <c r="F478" s="16"/>
      <c r="G478" s="15"/>
      <c r="H478" s="15"/>
      <c r="I478" s="15" t="s">
        <v>15</v>
      </c>
      <c r="J478" s="15" t="s">
        <v>16</v>
      </c>
      <c r="K478" s="17" t="s">
        <v>16</v>
      </c>
    </row>
    <row r="479" customFormat="false" ht="12.75" hidden="false" customHeight="false" outlineLevel="0" collapsed="false">
      <c r="A479" s="13" t="n">
        <v>470</v>
      </c>
      <c r="B479" s="14"/>
      <c r="C479" s="14"/>
      <c r="D479" s="15"/>
      <c r="E479" s="15"/>
      <c r="F479" s="16"/>
      <c r="G479" s="15"/>
      <c r="H479" s="15"/>
      <c r="I479" s="15" t="s">
        <v>15</v>
      </c>
      <c r="J479" s="15" t="s">
        <v>16</v>
      </c>
      <c r="K479" s="17" t="s">
        <v>16</v>
      </c>
    </row>
    <row r="480" customFormat="false" ht="12.75" hidden="false" customHeight="false" outlineLevel="0" collapsed="false">
      <c r="A480" s="13" t="n">
        <v>471</v>
      </c>
      <c r="B480" s="14"/>
      <c r="C480" s="14"/>
      <c r="D480" s="15"/>
      <c r="E480" s="15"/>
      <c r="F480" s="16"/>
      <c r="G480" s="15"/>
      <c r="H480" s="15"/>
      <c r="I480" s="15" t="s">
        <v>15</v>
      </c>
      <c r="J480" s="15" t="s">
        <v>16</v>
      </c>
      <c r="K480" s="17" t="s">
        <v>16</v>
      </c>
    </row>
    <row r="481" customFormat="false" ht="12.75" hidden="false" customHeight="false" outlineLevel="0" collapsed="false">
      <c r="A481" s="13" t="n">
        <v>472</v>
      </c>
      <c r="B481" s="14"/>
      <c r="C481" s="14"/>
      <c r="D481" s="15"/>
      <c r="E481" s="15"/>
      <c r="F481" s="16"/>
      <c r="G481" s="15"/>
      <c r="H481" s="15"/>
      <c r="I481" s="15" t="s">
        <v>15</v>
      </c>
      <c r="J481" s="15" t="s">
        <v>16</v>
      </c>
      <c r="K481" s="17" t="s">
        <v>16</v>
      </c>
    </row>
    <row r="482" customFormat="false" ht="12.75" hidden="false" customHeight="false" outlineLevel="0" collapsed="false">
      <c r="A482" s="13" t="n">
        <v>473</v>
      </c>
      <c r="B482" s="14"/>
      <c r="C482" s="14"/>
      <c r="D482" s="15"/>
      <c r="E482" s="15"/>
      <c r="F482" s="16"/>
      <c r="G482" s="15"/>
      <c r="H482" s="15"/>
      <c r="I482" s="15" t="s">
        <v>15</v>
      </c>
      <c r="J482" s="15" t="s">
        <v>16</v>
      </c>
      <c r="K482" s="17" t="s">
        <v>16</v>
      </c>
    </row>
    <row r="483" customFormat="false" ht="12.75" hidden="false" customHeight="false" outlineLevel="0" collapsed="false">
      <c r="A483" s="13" t="n">
        <v>474</v>
      </c>
      <c r="B483" s="14"/>
      <c r="C483" s="14"/>
      <c r="D483" s="15"/>
      <c r="E483" s="15"/>
      <c r="F483" s="16"/>
      <c r="G483" s="15"/>
      <c r="H483" s="15"/>
      <c r="I483" s="15" t="s">
        <v>15</v>
      </c>
      <c r="J483" s="15" t="s">
        <v>16</v>
      </c>
      <c r="K483" s="17" t="s">
        <v>16</v>
      </c>
    </row>
    <row r="484" customFormat="false" ht="12.75" hidden="false" customHeight="false" outlineLevel="0" collapsed="false">
      <c r="A484" s="13" t="n">
        <v>475</v>
      </c>
      <c r="B484" s="14"/>
      <c r="C484" s="14"/>
      <c r="D484" s="15"/>
      <c r="E484" s="15"/>
      <c r="F484" s="16"/>
      <c r="G484" s="15"/>
      <c r="H484" s="15"/>
      <c r="I484" s="15" t="s">
        <v>15</v>
      </c>
      <c r="J484" s="15" t="s">
        <v>16</v>
      </c>
      <c r="K484" s="17" t="s">
        <v>16</v>
      </c>
    </row>
    <row r="485" customFormat="false" ht="12.75" hidden="false" customHeight="false" outlineLevel="0" collapsed="false">
      <c r="A485" s="13" t="n">
        <v>476</v>
      </c>
      <c r="B485" s="14"/>
      <c r="C485" s="14"/>
      <c r="D485" s="15"/>
      <c r="E485" s="15"/>
      <c r="F485" s="16"/>
      <c r="G485" s="15"/>
      <c r="H485" s="15"/>
      <c r="I485" s="15" t="s">
        <v>15</v>
      </c>
      <c r="J485" s="15" t="s">
        <v>16</v>
      </c>
      <c r="K485" s="17" t="s">
        <v>16</v>
      </c>
    </row>
    <row r="486" customFormat="false" ht="12.75" hidden="false" customHeight="false" outlineLevel="0" collapsed="false">
      <c r="A486" s="13" t="n">
        <v>477</v>
      </c>
      <c r="B486" s="14"/>
      <c r="C486" s="14"/>
      <c r="D486" s="15"/>
      <c r="E486" s="15"/>
      <c r="F486" s="16"/>
      <c r="G486" s="15"/>
      <c r="H486" s="15"/>
      <c r="I486" s="15" t="s">
        <v>15</v>
      </c>
      <c r="J486" s="15" t="s">
        <v>16</v>
      </c>
      <c r="K486" s="17" t="s">
        <v>16</v>
      </c>
    </row>
    <row r="487" customFormat="false" ht="12.75" hidden="false" customHeight="false" outlineLevel="0" collapsed="false">
      <c r="A487" s="13" t="n">
        <v>478</v>
      </c>
      <c r="B487" s="14"/>
      <c r="C487" s="14"/>
      <c r="D487" s="15"/>
      <c r="E487" s="15"/>
      <c r="F487" s="16"/>
      <c r="G487" s="15"/>
      <c r="H487" s="15"/>
      <c r="I487" s="15" t="s">
        <v>15</v>
      </c>
      <c r="J487" s="15" t="s">
        <v>16</v>
      </c>
      <c r="K487" s="17" t="s">
        <v>16</v>
      </c>
    </row>
    <row r="488" customFormat="false" ht="12.75" hidden="false" customHeight="false" outlineLevel="0" collapsed="false">
      <c r="A488" s="13" t="n">
        <v>479</v>
      </c>
      <c r="B488" s="14"/>
      <c r="C488" s="14"/>
      <c r="D488" s="15"/>
      <c r="E488" s="15"/>
      <c r="F488" s="16"/>
      <c r="G488" s="15"/>
      <c r="H488" s="15"/>
      <c r="I488" s="15" t="s">
        <v>15</v>
      </c>
      <c r="J488" s="15" t="s">
        <v>16</v>
      </c>
      <c r="K488" s="17" t="s">
        <v>16</v>
      </c>
    </row>
    <row r="489" customFormat="false" ht="12.75" hidden="false" customHeight="false" outlineLevel="0" collapsed="false">
      <c r="A489" s="13" t="n">
        <v>480</v>
      </c>
      <c r="B489" s="14"/>
      <c r="C489" s="14"/>
      <c r="D489" s="15"/>
      <c r="E489" s="15"/>
      <c r="F489" s="16"/>
      <c r="G489" s="15"/>
      <c r="H489" s="15"/>
      <c r="I489" s="15" t="s">
        <v>15</v>
      </c>
      <c r="J489" s="15" t="s">
        <v>16</v>
      </c>
      <c r="K489" s="17" t="s">
        <v>16</v>
      </c>
    </row>
    <row r="490" customFormat="false" ht="12.75" hidden="false" customHeight="false" outlineLevel="0" collapsed="false">
      <c r="A490" s="13" t="n">
        <v>481</v>
      </c>
      <c r="B490" s="14"/>
      <c r="C490" s="14"/>
      <c r="D490" s="15"/>
      <c r="E490" s="15"/>
      <c r="F490" s="16"/>
      <c r="G490" s="15"/>
      <c r="H490" s="15"/>
      <c r="I490" s="15" t="s">
        <v>15</v>
      </c>
      <c r="J490" s="15" t="s">
        <v>16</v>
      </c>
      <c r="K490" s="17" t="s">
        <v>16</v>
      </c>
    </row>
    <row r="491" customFormat="false" ht="12.75" hidden="false" customHeight="false" outlineLevel="0" collapsed="false">
      <c r="A491" s="13" t="n">
        <v>482</v>
      </c>
      <c r="B491" s="14"/>
      <c r="C491" s="14"/>
      <c r="D491" s="15"/>
      <c r="E491" s="15"/>
      <c r="F491" s="16"/>
      <c r="G491" s="15"/>
      <c r="H491" s="15"/>
      <c r="I491" s="15" t="s">
        <v>15</v>
      </c>
      <c r="J491" s="15" t="s">
        <v>16</v>
      </c>
      <c r="K491" s="17" t="s">
        <v>16</v>
      </c>
    </row>
    <row r="492" customFormat="false" ht="12.75" hidden="false" customHeight="false" outlineLevel="0" collapsed="false">
      <c r="A492" s="13" t="n">
        <v>483</v>
      </c>
      <c r="B492" s="14"/>
      <c r="C492" s="14"/>
      <c r="D492" s="15"/>
      <c r="E492" s="15"/>
      <c r="F492" s="16"/>
      <c r="G492" s="15"/>
      <c r="H492" s="15"/>
      <c r="I492" s="15" t="s">
        <v>15</v>
      </c>
      <c r="J492" s="15" t="s">
        <v>16</v>
      </c>
      <c r="K492" s="17" t="s">
        <v>16</v>
      </c>
    </row>
    <row r="493" customFormat="false" ht="12.75" hidden="false" customHeight="false" outlineLevel="0" collapsed="false">
      <c r="A493" s="13" t="n">
        <v>484</v>
      </c>
      <c r="B493" s="14"/>
      <c r="C493" s="14"/>
      <c r="D493" s="15"/>
      <c r="E493" s="15"/>
      <c r="F493" s="16"/>
      <c r="G493" s="15"/>
      <c r="H493" s="15"/>
      <c r="I493" s="15" t="s">
        <v>15</v>
      </c>
      <c r="J493" s="15" t="s">
        <v>16</v>
      </c>
      <c r="K493" s="17" t="s">
        <v>16</v>
      </c>
    </row>
    <row r="494" customFormat="false" ht="12.75" hidden="false" customHeight="false" outlineLevel="0" collapsed="false">
      <c r="A494" s="13" t="n">
        <v>485</v>
      </c>
      <c r="B494" s="14"/>
      <c r="C494" s="14"/>
      <c r="D494" s="15"/>
      <c r="E494" s="15"/>
      <c r="F494" s="16"/>
      <c r="G494" s="15"/>
      <c r="H494" s="15"/>
      <c r="I494" s="15" t="s">
        <v>15</v>
      </c>
      <c r="J494" s="15" t="s">
        <v>16</v>
      </c>
      <c r="K494" s="17" t="s">
        <v>16</v>
      </c>
    </row>
    <row r="495" customFormat="false" ht="12.75" hidden="false" customHeight="false" outlineLevel="0" collapsed="false">
      <c r="A495" s="13" t="n">
        <v>486</v>
      </c>
      <c r="B495" s="14"/>
      <c r="C495" s="14"/>
      <c r="D495" s="15"/>
      <c r="E495" s="15"/>
      <c r="F495" s="16"/>
      <c r="G495" s="15"/>
      <c r="H495" s="15"/>
      <c r="I495" s="15" t="s">
        <v>15</v>
      </c>
      <c r="J495" s="15" t="s">
        <v>16</v>
      </c>
      <c r="K495" s="17" t="s">
        <v>16</v>
      </c>
    </row>
    <row r="496" customFormat="false" ht="12.75" hidden="false" customHeight="false" outlineLevel="0" collapsed="false">
      <c r="A496" s="13" t="n">
        <v>487</v>
      </c>
      <c r="B496" s="14"/>
      <c r="C496" s="14"/>
      <c r="D496" s="15"/>
      <c r="E496" s="15"/>
      <c r="F496" s="16"/>
      <c r="G496" s="15"/>
      <c r="H496" s="15"/>
      <c r="I496" s="15" t="s">
        <v>15</v>
      </c>
      <c r="J496" s="15" t="s">
        <v>16</v>
      </c>
      <c r="K496" s="17" t="s">
        <v>16</v>
      </c>
    </row>
    <row r="497" customFormat="false" ht="12.75" hidden="false" customHeight="false" outlineLevel="0" collapsed="false">
      <c r="A497" s="13" t="n">
        <v>488</v>
      </c>
      <c r="B497" s="14"/>
      <c r="C497" s="14"/>
      <c r="D497" s="15"/>
      <c r="E497" s="15"/>
      <c r="F497" s="16"/>
      <c r="G497" s="15"/>
      <c r="H497" s="15"/>
      <c r="I497" s="15" t="s">
        <v>15</v>
      </c>
      <c r="J497" s="15" t="s">
        <v>16</v>
      </c>
      <c r="K497" s="17" t="s">
        <v>16</v>
      </c>
    </row>
    <row r="498" customFormat="false" ht="12.75" hidden="false" customHeight="false" outlineLevel="0" collapsed="false">
      <c r="A498" s="13" t="n">
        <v>489</v>
      </c>
      <c r="B498" s="14"/>
      <c r="C498" s="14"/>
      <c r="D498" s="15"/>
      <c r="E498" s="15"/>
      <c r="F498" s="16"/>
      <c r="G498" s="15"/>
      <c r="H498" s="15"/>
      <c r="I498" s="15" t="s">
        <v>15</v>
      </c>
      <c r="J498" s="15" t="s">
        <v>16</v>
      </c>
      <c r="K498" s="17" t="s">
        <v>16</v>
      </c>
    </row>
    <row r="499" customFormat="false" ht="12.75" hidden="false" customHeight="false" outlineLevel="0" collapsed="false">
      <c r="A499" s="13" t="n">
        <v>490</v>
      </c>
      <c r="B499" s="14"/>
      <c r="C499" s="14"/>
      <c r="D499" s="15"/>
      <c r="E499" s="15"/>
      <c r="F499" s="16"/>
      <c r="G499" s="15"/>
      <c r="H499" s="15"/>
      <c r="I499" s="15" t="s">
        <v>15</v>
      </c>
      <c r="J499" s="15" t="s">
        <v>16</v>
      </c>
      <c r="K499" s="17" t="s">
        <v>16</v>
      </c>
    </row>
    <row r="500" customFormat="false" ht="12.75" hidden="false" customHeight="false" outlineLevel="0" collapsed="false">
      <c r="A500" s="13" t="n">
        <v>491</v>
      </c>
      <c r="B500" s="14"/>
      <c r="C500" s="14"/>
      <c r="D500" s="15"/>
      <c r="E500" s="15"/>
      <c r="F500" s="16"/>
      <c r="G500" s="15"/>
      <c r="H500" s="15"/>
      <c r="I500" s="15" t="s">
        <v>15</v>
      </c>
      <c r="J500" s="15" t="s">
        <v>16</v>
      </c>
      <c r="K500" s="17" t="s">
        <v>16</v>
      </c>
    </row>
    <row r="501" customFormat="false" ht="12.75" hidden="false" customHeight="false" outlineLevel="0" collapsed="false">
      <c r="A501" s="13" t="n">
        <v>492</v>
      </c>
      <c r="B501" s="14"/>
      <c r="C501" s="14"/>
      <c r="D501" s="15"/>
      <c r="E501" s="15"/>
      <c r="F501" s="16"/>
      <c r="G501" s="15"/>
      <c r="H501" s="15"/>
      <c r="I501" s="15" t="s">
        <v>15</v>
      </c>
      <c r="J501" s="15" t="s">
        <v>16</v>
      </c>
      <c r="K501" s="17" t="s">
        <v>16</v>
      </c>
    </row>
    <row r="502" customFormat="false" ht="12.75" hidden="false" customHeight="false" outlineLevel="0" collapsed="false">
      <c r="A502" s="13" t="n">
        <v>493</v>
      </c>
      <c r="B502" s="14"/>
      <c r="C502" s="14"/>
      <c r="D502" s="15"/>
      <c r="E502" s="15"/>
      <c r="F502" s="16"/>
      <c r="G502" s="15"/>
      <c r="H502" s="15"/>
      <c r="I502" s="15" t="s">
        <v>15</v>
      </c>
      <c r="J502" s="15" t="s">
        <v>16</v>
      </c>
      <c r="K502" s="17" t="s">
        <v>16</v>
      </c>
    </row>
    <row r="503" customFormat="false" ht="12.75" hidden="false" customHeight="false" outlineLevel="0" collapsed="false">
      <c r="A503" s="13" t="n">
        <v>494</v>
      </c>
      <c r="B503" s="14"/>
      <c r="C503" s="14"/>
      <c r="D503" s="15"/>
      <c r="E503" s="15"/>
      <c r="F503" s="16"/>
      <c r="G503" s="15"/>
      <c r="H503" s="15"/>
      <c r="I503" s="15" t="s">
        <v>15</v>
      </c>
      <c r="J503" s="15" t="s">
        <v>16</v>
      </c>
      <c r="K503" s="17" t="s">
        <v>16</v>
      </c>
    </row>
    <row r="504" customFormat="false" ht="12.75" hidden="false" customHeight="false" outlineLevel="0" collapsed="false">
      <c r="A504" s="13" t="n">
        <v>495</v>
      </c>
      <c r="B504" s="14"/>
      <c r="C504" s="14"/>
      <c r="D504" s="15"/>
      <c r="E504" s="15"/>
      <c r="F504" s="16"/>
      <c r="G504" s="15"/>
      <c r="H504" s="15"/>
      <c r="I504" s="15" t="s">
        <v>15</v>
      </c>
      <c r="J504" s="15" t="s">
        <v>16</v>
      </c>
      <c r="K504" s="17" t="s">
        <v>16</v>
      </c>
    </row>
    <row r="505" customFormat="false" ht="12.75" hidden="false" customHeight="false" outlineLevel="0" collapsed="false">
      <c r="A505" s="13" t="n">
        <v>496</v>
      </c>
      <c r="B505" s="14"/>
      <c r="C505" s="14"/>
      <c r="D505" s="15"/>
      <c r="E505" s="15"/>
      <c r="F505" s="16"/>
      <c r="G505" s="15"/>
      <c r="H505" s="15"/>
      <c r="I505" s="15" t="s">
        <v>15</v>
      </c>
      <c r="J505" s="15" t="s">
        <v>16</v>
      </c>
      <c r="K505" s="17" t="s">
        <v>16</v>
      </c>
    </row>
    <row r="506" customFormat="false" ht="12.75" hidden="false" customHeight="false" outlineLevel="0" collapsed="false">
      <c r="A506" s="13" t="n">
        <v>497</v>
      </c>
      <c r="B506" s="14"/>
      <c r="C506" s="14"/>
      <c r="D506" s="15"/>
      <c r="E506" s="15"/>
      <c r="F506" s="16"/>
      <c r="G506" s="15"/>
      <c r="H506" s="15"/>
      <c r="I506" s="15" t="s">
        <v>15</v>
      </c>
      <c r="J506" s="15" t="s">
        <v>16</v>
      </c>
      <c r="K506" s="17" t="s">
        <v>16</v>
      </c>
    </row>
    <row r="507" customFormat="false" ht="12.75" hidden="false" customHeight="false" outlineLevel="0" collapsed="false">
      <c r="A507" s="13" t="n">
        <v>498</v>
      </c>
      <c r="B507" s="14"/>
      <c r="C507" s="14"/>
      <c r="D507" s="15"/>
      <c r="E507" s="15"/>
      <c r="F507" s="16"/>
      <c r="G507" s="15"/>
      <c r="H507" s="15"/>
      <c r="I507" s="15" t="s">
        <v>15</v>
      </c>
      <c r="J507" s="15" t="s">
        <v>16</v>
      </c>
      <c r="K507" s="17" t="s">
        <v>16</v>
      </c>
    </row>
    <row r="508" customFormat="false" ht="12.75" hidden="false" customHeight="false" outlineLevel="0" collapsed="false">
      <c r="A508" s="13" t="n">
        <v>499</v>
      </c>
      <c r="B508" s="14"/>
      <c r="C508" s="14"/>
      <c r="D508" s="15"/>
      <c r="E508" s="15"/>
      <c r="F508" s="16"/>
      <c r="G508" s="15"/>
      <c r="H508" s="15"/>
      <c r="I508" s="15" t="s">
        <v>15</v>
      </c>
      <c r="J508" s="15" t="s">
        <v>16</v>
      </c>
      <c r="K508" s="17" t="s">
        <v>16</v>
      </c>
    </row>
    <row r="509" customFormat="false" ht="12.75" hidden="false" customHeight="false" outlineLevel="0" collapsed="false">
      <c r="A509" s="13" t="n">
        <v>500</v>
      </c>
      <c r="B509" s="14"/>
      <c r="C509" s="14"/>
      <c r="D509" s="15"/>
      <c r="E509" s="15"/>
      <c r="F509" s="16"/>
      <c r="G509" s="15"/>
      <c r="H509" s="15"/>
      <c r="I509" s="15" t="s">
        <v>15</v>
      </c>
      <c r="J509" s="15" t="s">
        <v>16</v>
      </c>
      <c r="K509" s="17" t="s">
        <v>16</v>
      </c>
    </row>
  </sheetData>
  <mergeCells count="4">
    <mergeCell ref="A3:K3"/>
    <mergeCell ref="D5:G5"/>
    <mergeCell ref="D6:G6"/>
    <mergeCell ref="D7:G7"/>
  </mergeCells>
  <conditionalFormatting sqref="D10:D509">
    <cfRule type="containsText" priority="2" operator="containsText" aboveAverage="0" equalAverage="0" bottom="0" percent="0" rank="0" text="&quot;Femme/Female&quot;" dxfId="0"/>
  </conditionalFormatting>
  <conditionalFormatting sqref="D10:D509">
    <cfRule type="cellIs" priority="3" operator="equal" aboveAverage="0" equalAverage="0" bottom="0" percent="0" rank="0" text="" dxfId="1">
      <formula>"Homme/Male"</formula>
    </cfRule>
  </conditionalFormatting>
  <conditionalFormatting sqref="I10:K509">
    <cfRule type="containsText" priority="4" operator="containsText" aboveAverage="0" equalAverage="0" bottom="0" percent="0" rank="0" text="&quot;oui/yes&quot;" dxfId="2"/>
  </conditionalFormatting>
  <conditionalFormatting sqref="I10:K2000">
    <cfRule type="containsText" priority="5" operator="containsText" aboveAverage="0" equalAverage="0" bottom="0" percent="0" rank="0" text="&quot;non/no&quot;" dxfId="3"/>
  </conditionalFormatting>
  <dataValidations count="5">
    <dataValidation allowBlank="true" operator="between" prompt=" - " showDropDown="false" showErrorMessage="true" showInputMessage="true" sqref="D10:D509" type="list">
      <formula1>Genre</formula1>
      <formula2>0</formula2>
    </dataValidation>
    <dataValidation allowBlank="true" operator="between" prompt=" - " showDropDown="false" showErrorMessage="true" showInputMessage="true" sqref="I10:K509" type="list">
      <formula1>oui_non</formula1>
      <formula2>0</formula2>
    </dataValidation>
    <dataValidation allowBlank="true" operator="between" prompt=" - " showDropDown="false" showErrorMessage="true" showInputMessage="true" sqref="E10:E509" type="list">
      <formula1>Sheet2!$A$1:$A$20</formula1>
      <formula2>0</formula2>
    </dataValidation>
    <dataValidation allowBlank="true" operator="between" prompt=" - " showDropDown="false" showErrorMessage="true" showInputMessage="true" sqref="G10:G509" type="list">
      <formula1>Sheet2!$Q$2:$Q$262</formula1>
      <formula2>0</formula2>
    </dataValidation>
    <dataValidation allowBlank="true" operator="between" prompt=" - " showDropDown="false" showErrorMessage="true" showInputMessage="true" sqref="H10:H509" type="list">
      <formula1>Sheet2!$N$2:$N$252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62"/>
  <sheetViews>
    <sheetView showFormulas="false" showGridLines="true" showRowColHeaders="true" showZeros="true" rightToLeft="false" tabSelected="false" showOutlineSymbols="true" defaultGridColor="true" view="normal" topLeftCell="A210" colorId="64" zoomScale="100" zoomScaleNormal="100" zoomScalePageLayoutView="100" workbookViewId="0">
      <selection pane="topLeft" activeCell="Q207" activeCellId="0" sqref="Q207"/>
    </sheetView>
  </sheetViews>
  <sheetFormatPr defaultRowHeight="12.75" zeroHeight="false" outlineLevelRow="0" outlineLevelCol="0"/>
  <cols>
    <col collapsed="false" customWidth="true" hidden="false" outlineLevel="0" max="1" min="1" style="0" width="22.43"/>
    <col collapsed="false" customWidth="true" hidden="false" outlineLevel="0" max="11" min="2" style="0" width="9.14"/>
    <col collapsed="false" customWidth="true" hidden="false" outlineLevel="0" max="12" min="12" style="0" width="10.85"/>
    <col collapsed="false" customWidth="true" hidden="false" outlineLevel="0" max="13" min="13" style="0" width="9.14"/>
    <col collapsed="false" customWidth="true" hidden="false" outlineLevel="0" max="14" min="14" style="0" width="12.42"/>
    <col collapsed="false" customWidth="true" hidden="false" outlineLevel="0" max="15" min="15" style="0" width="9.14"/>
    <col collapsed="false" customWidth="true" hidden="false" outlineLevel="0" max="16" min="16" style="0" width="13.43"/>
    <col collapsed="false" customWidth="true" hidden="false" outlineLevel="0" max="17" min="17" style="0" width="14.43"/>
    <col collapsed="false" customWidth="true" hidden="false" outlineLevel="0" max="1025" min="18" style="0" width="12.57"/>
  </cols>
  <sheetData>
    <row r="1" customFormat="false" ht="12.75" hidden="false" customHeight="true" outlineLevel="0" collapsed="false">
      <c r="A1" s="18" t="s">
        <v>17</v>
      </c>
      <c r="C1" s="0" t="s">
        <v>15</v>
      </c>
      <c r="E1" s="0" t="s">
        <v>18</v>
      </c>
      <c r="G1" s="0" t="n">
        <v>3</v>
      </c>
      <c r="I1" s="0" t="s">
        <v>19</v>
      </c>
      <c r="K1" s="18" t="s">
        <v>20</v>
      </c>
      <c r="L1" s="18" t="s">
        <v>21</v>
      </c>
      <c r="M1" s="18" t="s">
        <v>22</v>
      </c>
      <c r="N1" s="18" t="s">
        <v>23</v>
      </c>
      <c r="P1" s="18" t="s">
        <v>24</v>
      </c>
      <c r="Q1" s="18" t="s">
        <v>25</v>
      </c>
    </row>
    <row r="2" customFormat="false" ht="12.75" hidden="false" customHeight="true" outlineLevel="0" collapsed="false">
      <c r="A2" s="18" t="s">
        <v>26</v>
      </c>
      <c r="B2" s="18"/>
      <c r="C2" s="0" t="s">
        <v>16</v>
      </c>
      <c r="E2" s="0" t="s">
        <v>27</v>
      </c>
      <c r="G2" s="0" t="n">
        <v>4</v>
      </c>
      <c r="I2" s="0" t="n">
        <v>40</v>
      </c>
      <c r="K2" s="0" t="n">
        <v>50</v>
      </c>
      <c r="L2" s="19" t="n">
        <f aca="false">ROUND(K2/2.54,0)</f>
        <v>20</v>
      </c>
      <c r="M2" s="20" t="n">
        <f aca="false">ROUND(L2/12,1)</f>
        <v>1.7</v>
      </c>
      <c r="N2" s="0" t="str">
        <f aca="false">K2&amp;" cm"&amp;"/"&amp;INT(M2)&amp;"'"&amp;ROUND(MOD(L2,12),0)&amp;"''"</f>
        <v>50 cm/1'8''</v>
      </c>
      <c r="O2" s="20"/>
      <c r="P2" s="20" t="n">
        <f aca="false">ROUND(I2*0.45359237,0)</f>
        <v>18</v>
      </c>
      <c r="Q2" s="0" t="str">
        <f aca="false">I2&amp;" LB /"&amp;P2&amp;" KG"</f>
        <v>40 LB /18 KG</v>
      </c>
    </row>
    <row r="3" customFormat="false" ht="12.75" hidden="false" customHeight="true" outlineLevel="0" collapsed="false">
      <c r="A3" s="18" t="s">
        <v>28</v>
      </c>
      <c r="B3" s="18"/>
      <c r="G3" s="0" t="n">
        <v>5</v>
      </c>
      <c r="I3" s="0" t="n">
        <v>41</v>
      </c>
      <c r="K3" s="0" t="n">
        <v>51</v>
      </c>
      <c r="L3" s="19" t="n">
        <f aca="false">ROUND(K3/2.54,0)</f>
        <v>20</v>
      </c>
      <c r="M3" s="20" t="n">
        <f aca="false">ROUND(L3/12,1)</f>
        <v>1.7</v>
      </c>
      <c r="N3" s="0" t="str">
        <f aca="false">K3&amp;" cm"&amp;"/"&amp;INT(M3)&amp;"'"&amp;ROUND(MOD(L3,12),0)&amp;"''"</f>
        <v>51 cm/1'8''</v>
      </c>
      <c r="P3" s="20" t="n">
        <f aca="false">ROUND(I3*0.45359237,0)</f>
        <v>19</v>
      </c>
      <c r="Q3" s="0" t="str">
        <f aca="false">I3&amp;" LB /"&amp;P3&amp;" KG"</f>
        <v>41 LB /19 KG</v>
      </c>
    </row>
    <row r="4" customFormat="false" ht="12.75" hidden="false" customHeight="true" outlineLevel="0" collapsed="false">
      <c r="A4" s="18" t="s">
        <v>29</v>
      </c>
      <c r="B4" s="18"/>
      <c r="G4" s="0" t="n">
        <v>6</v>
      </c>
      <c r="I4" s="0" t="n">
        <v>42</v>
      </c>
      <c r="K4" s="0" t="n">
        <v>52</v>
      </c>
      <c r="L4" s="19" t="n">
        <f aca="false">ROUND(K4/2.54,0)</f>
        <v>20</v>
      </c>
      <c r="M4" s="20" t="n">
        <f aca="false">ROUND(L4/12,1)</f>
        <v>1.7</v>
      </c>
      <c r="N4" s="0" t="str">
        <f aca="false">K4&amp;" cm"&amp;"/"&amp;INT(M4)&amp;"'"&amp;ROUND(MOD(L4,12),0)&amp;"''"</f>
        <v>52 cm/1'8''</v>
      </c>
      <c r="P4" s="20" t="n">
        <f aca="false">ROUND(I4*0.45359237,0)</f>
        <v>19</v>
      </c>
      <c r="Q4" s="0" t="str">
        <f aca="false">I4&amp;" LB /"&amp;P4&amp;" KG"</f>
        <v>42 LB /19 KG</v>
      </c>
    </row>
    <row r="5" customFormat="false" ht="12.75" hidden="false" customHeight="true" outlineLevel="0" collapsed="false">
      <c r="A5" s="18" t="s">
        <v>30</v>
      </c>
      <c r="B5" s="18"/>
      <c r="G5" s="0" t="n">
        <v>7</v>
      </c>
      <c r="I5" s="0" t="n">
        <v>43</v>
      </c>
      <c r="K5" s="0" t="n">
        <v>53</v>
      </c>
      <c r="L5" s="19" t="n">
        <f aca="false">ROUND(K5/2.54,0)</f>
        <v>21</v>
      </c>
      <c r="M5" s="20" t="n">
        <f aca="false">ROUND(L5/12,1)</f>
        <v>1.8</v>
      </c>
      <c r="N5" s="0" t="str">
        <f aca="false">K5&amp;" cm"&amp;"/"&amp;INT(M5)&amp;"'"&amp;ROUND(MOD(L5,12),0)&amp;"''"</f>
        <v>53 cm/1'9''</v>
      </c>
      <c r="P5" s="20" t="n">
        <f aca="false">ROUND(I5*0.45359237,0)</f>
        <v>20</v>
      </c>
      <c r="Q5" s="0" t="str">
        <f aca="false">I5&amp;" LB /"&amp;P5&amp;" KG"</f>
        <v>43 LB /20 KG</v>
      </c>
    </row>
    <row r="6" customFormat="false" ht="12.75" hidden="false" customHeight="true" outlineLevel="0" collapsed="false">
      <c r="A6" s="18" t="s">
        <v>31</v>
      </c>
      <c r="B6" s="18"/>
      <c r="G6" s="0" t="n">
        <v>8</v>
      </c>
      <c r="I6" s="0" t="n">
        <v>44</v>
      </c>
      <c r="K6" s="0" t="n">
        <v>54</v>
      </c>
      <c r="L6" s="19" t="n">
        <f aca="false">ROUND(K6/2.54,0)</f>
        <v>21</v>
      </c>
      <c r="M6" s="20" t="n">
        <f aca="false">ROUND(L6/12,1)</f>
        <v>1.8</v>
      </c>
      <c r="N6" s="0" t="str">
        <f aca="false">K6&amp;" cm"&amp;"/"&amp;INT(M6)&amp;"'"&amp;ROUND(MOD(L6,12),0)&amp;"''"</f>
        <v>54 cm/1'9''</v>
      </c>
      <c r="P6" s="20" t="n">
        <f aca="false">ROUND(I6*0.45359237,0)</f>
        <v>20</v>
      </c>
      <c r="Q6" s="0" t="str">
        <f aca="false">I6&amp;" LB /"&amp;P6&amp;" KG"</f>
        <v>44 LB /20 KG</v>
      </c>
    </row>
    <row r="7" customFormat="false" ht="12.75" hidden="false" customHeight="true" outlineLevel="0" collapsed="false">
      <c r="A7" s="18" t="s">
        <v>32</v>
      </c>
      <c r="B7" s="18"/>
      <c r="G7" s="0" t="n">
        <v>9</v>
      </c>
      <c r="I7" s="0" t="n">
        <v>45</v>
      </c>
      <c r="K7" s="0" t="n">
        <v>55</v>
      </c>
      <c r="L7" s="19" t="n">
        <f aca="false">ROUND(K7/2.54,0)</f>
        <v>22</v>
      </c>
      <c r="M7" s="20" t="n">
        <f aca="false">ROUND(L7/12,1)</f>
        <v>1.8</v>
      </c>
      <c r="N7" s="0" t="str">
        <f aca="false">K7&amp;" cm"&amp;"/"&amp;INT(M7)&amp;"'"&amp;ROUND(MOD(L7,12),0)&amp;"''"</f>
        <v>55 cm/1'10''</v>
      </c>
      <c r="P7" s="20" t="n">
        <f aca="false">ROUND(I7*0.45359237,0)</f>
        <v>20</v>
      </c>
      <c r="Q7" s="0" t="str">
        <f aca="false">I7&amp;" LB /"&amp;P7&amp;" KG"</f>
        <v>45 LB /20 KG</v>
      </c>
    </row>
    <row r="8" customFormat="false" ht="12.75" hidden="false" customHeight="true" outlineLevel="0" collapsed="false">
      <c r="A8" s="0" t="s">
        <v>33</v>
      </c>
      <c r="B8" s="18"/>
      <c r="G8" s="0" t="n">
        <v>10</v>
      </c>
      <c r="I8" s="0" t="n">
        <v>46</v>
      </c>
      <c r="K8" s="0" t="n">
        <v>56</v>
      </c>
      <c r="L8" s="19" t="n">
        <f aca="false">ROUND(K8/2.54,0)</f>
        <v>22</v>
      </c>
      <c r="M8" s="20" t="n">
        <f aca="false">ROUND(L8/12,1)</f>
        <v>1.8</v>
      </c>
      <c r="N8" s="0" t="str">
        <f aca="false">K8&amp;" cm"&amp;"/"&amp;INT(M8)&amp;"'"&amp;ROUND(MOD(L8,12),0)&amp;"''"</f>
        <v>56 cm/1'10''</v>
      </c>
      <c r="P8" s="20" t="n">
        <f aca="false">ROUND(I8*0.45359237,0)</f>
        <v>21</v>
      </c>
      <c r="Q8" s="0" t="str">
        <f aca="false">I8&amp;" LB /"&amp;P8&amp;" KG"</f>
        <v>46 LB /21 KG</v>
      </c>
    </row>
    <row r="9" customFormat="false" ht="12.75" hidden="false" customHeight="true" outlineLevel="0" collapsed="false">
      <c r="A9" s="0" t="s">
        <v>34</v>
      </c>
      <c r="G9" s="0" t="n">
        <v>11</v>
      </c>
      <c r="I9" s="0" t="n">
        <v>47</v>
      </c>
      <c r="K9" s="0" t="n">
        <v>57</v>
      </c>
      <c r="L9" s="19" t="n">
        <f aca="false">ROUND(K9/2.54,0)</f>
        <v>22</v>
      </c>
      <c r="M9" s="20" t="n">
        <f aca="false">ROUND(L9/12,1)</f>
        <v>1.8</v>
      </c>
      <c r="N9" s="0" t="str">
        <f aca="false">K9&amp;" cm"&amp;"/"&amp;INT(M9)&amp;"'"&amp;ROUND(MOD(L9,12),0)&amp;"''"</f>
        <v>57 cm/1'10''</v>
      </c>
      <c r="P9" s="20" t="n">
        <f aca="false">ROUND(I9*0.45359237,0)</f>
        <v>21</v>
      </c>
      <c r="Q9" s="0" t="str">
        <f aca="false">I9&amp;" LB /"&amp;P9&amp;" KG"</f>
        <v>47 LB /21 KG</v>
      </c>
    </row>
    <row r="10" customFormat="false" ht="12.75" hidden="false" customHeight="true" outlineLevel="0" collapsed="false">
      <c r="A10" s="0" t="s">
        <v>35</v>
      </c>
      <c r="G10" s="0" t="n">
        <v>12</v>
      </c>
      <c r="I10" s="0" t="n">
        <v>48</v>
      </c>
      <c r="K10" s="0" t="n">
        <v>58</v>
      </c>
      <c r="L10" s="19" t="n">
        <f aca="false">ROUND(K10/2.54,0)</f>
        <v>23</v>
      </c>
      <c r="M10" s="20" t="n">
        <f aca="false">ROUND(L10/12,1)</f>
        <v>1.9</v>
      </c>
      <c r="N10" s="0" t="str">
        <f aca="false">K10&amp;" cm"&amp;"/"&amp;INT(M10)&amp;"'"&amp;ROUND(MOD(L10,12),0)&amp;"''"</f>
        <v>58 cm/1'11''</v>
      </c>
      <c r="P10" s="20" t="n">
        <f aca="false">ROUND(I10*0.45359237,0)</f>
        <v>22</v>
      </c>
      <c r="Q10" s="0" t="str">
        <f aca="false">I10&amp;" LB /"&amp;P10&amp;" KG"</f>
        <v>48 LB /22 KG</v>
      </c>
    </row>
    <row r="11" customFormat="false" ht="12.75" hidden="false" customHeight="true" outlineLevel="0" collapsed="false">
      <c r="A11" s="0" t="s">
        <v>36</v>
      </c>
      <c r="G11" s="0" t="n">
        <v>13</v>
      </c>
      <c r="I11" s="0" t="n">
        <v>49</v>
      </c>
      <c r="K11" s="0" t="n">
        <v>59</v>
      </c>
      <c r="L11" s="19" t="n">
        <f aca="false">ROUND(K11/2.54,0)</f>
        <v>23</v>
      </c>
      <c r="M11" s="20" t="n">
        <f aca="false">ROUND(L11/12,1)</f>
        <v>1.9</v>
      </c>
      <c r="N11" s="0" t="str">
        <f aca="false">K11&amp;" cm"&amp;"/"&amp;INT(M11)&amp;"'"&amp;ROUND(MOD(L11,12),0)&amp;"''"</f>
        <v>59 cm/1'11''</v>
      </c>
      <c r="P11" s="20" t="n">
        <f aca="false">ROUND(I11*0.45359237,0)</f>
        <v>22</v>
      </c>
      <c r="Q11" s="0" t="str">
        <f aca="false">I11&amp;" LB /"&amp;P11&amp;" KG"</f>
        <v>49 LB /22 KG</v>
      </c>
    </row>
    <row r="12" customFormat="false" ht="12.75" hidden="false" customHeight="true" outlineLevel="0" collapsed="false">
      <c r="A12" s="0" t="s">
        <v>37</v>
      </c>
      <c r="G12" s="0" t="n">
        <v>14</v>
      </c>
      <c r="I12" s="0" t="n">
        <v>50</v>
      </c>
      <c r="K12" s="0" t="n">
        <v>60</v>
      </c>
      <c r="L12" s="19" t="n">
        <f aca="false">ROUND(K12/2.54,0)</f>
        <v>24</v>
      </c>
      <c r="M12" s="20" t="n">
        <f aca="false">ROUND(L12/12,1)</f>
        <v>2</v>
      </c>
      <c r="N12" s="0" t="str">
        <f aca="false">K12&amp;" cm"&amp;"/"&amp;INT(M12)&amp;"'"&amp;ROUND(MOD(L12,12),0)&amp;"''"</f>
        <v>60 cm/2'0''</v>
      </c>
      <c r="P12" s="20" t="n">
        <f aca="false">ROUND(I12*0.45359237,0)</f>
        <v>23</v>
      </c>
      <c r="Q12" s="0" t="str">
        <f aca="false">I12&amp;" LB /"&amp;P12&amp;" KG"</f>
        <v>50 LB /23 KG</v>
      </c>
    </row>
    <row r="13" customFormat="false" ht="12.75" hidden="false" customHeight="true" outlineLevel="0" collapsed="false">
      <c r="A13" s="0" t="s">
        <v>38</v>
      </c>
      <c r="G13" s="0" t="n">
        <v>15</v>
      </c>
      <c r="I13" s="0" t="n">
        <v>51</v>
      </c>
      <c r="K13" s="0" t="n">
        <v>61</v>
      </c>
      <c r="L13" s="19" t="n">
        <f aca="false">ROUND(K13/2.54,0)</f>
        <v>24</v>
      </c>
      <c r="M13" s="20" t="n">
        <f aca="false">ROUND(L13/12,1)</f>
        <v>2</v>
      </c>
      <c r="N13" s="0" t="str">
        <f aca="false">K13&amp;" cm"&amp;"/"&amp;INT(M13)&amp;"'"&amp;ROUND(MOD(L13,12),0)&amp;"''"</f>
        <v>61 cm/2'0''</v>
      </c>
      <c r="P13" s="20" t="n">
        <f aca="false">ROUND(I13*0.45359237,0)</f>
        <v>23</v>
      </c>
      <c r="Q13" s="0" t="str">
        <f aca="false">I13&amp;" LB /"&amp;P13&amp;" KG"</f>
        <v>51 LB /23 KG</v>
      </c>
    </row>
    <row r="14" customFormat="false" ht="12.75" hidden="false" customHeight="true" outlineLevel="0" collapsed="false">
      <c r="A14" s="0" t="s">
        <v>39</v>
      </c>
      <c r="G14" s="0" t="n">
        <v>16</v>
      </c>
      <c r="I14" s="0" t="n">
        <v>52</v>
      </c>
      <c r="K14" s="0" t="n">
        <v>62</v>
      </c>
      <c r="L14" s="19" t="n">
        <f aca="false">ROUND(K14/2.54,0)</f>
        <v>24</v>
      </c>
      <c r="M14" s="20" t="n">
        <f aca="false">ROUND(L14/12,1)</f>
        <v>2</v>
      </c>
      <c r="N14" s="0" t="str">
        <f aca="false">K14&amp;" cm"&amp;"/"&amp;INT(M14)&amp;"'"&amp;ROUND(MOD(L14,12),0)&amp;"''"</f>
        <v>62 cm/2'0''</v>
      </c>
      <c r="P14" s="20" t="n">
        <f aca="false">ROUND(I14*0.45359237,0)</f>
        <v>24</v>
      </c>
      <c r="Q14" s="0" t="str">
        <f aca="false">I14&amp;" LB /"&amp;P14&amp;" KG"</f>
        <v>52 LB /24 KG</v>
      </c>
    </row>
    <row r="15" customFormat="false" ht="12.75" hidden="false" customHeight="true" outlineLevel="0" collapsed="false">
      <c r="A15" s="0" t="s">
        <v>40</v>
      </c>
      <c r="G15" s="0" t="n">
        <v>17</v>
      </c>
      <c r="I15" s="0" t="n">
        <v>53</v>
      </c>
      <c r="K15" s="0" t="n">
        <v>63</v>
      </c>
      <c r="L15" s="19" t="n">
        <f aca="false">ROUND(K15/2.54,0)</f>
        <v>25</v>
      </c>
      <c r="M15" s="20" t="n">
        <f aca="false">ROUND(L15/12,1)</f>
        <v>2.1</v>
      </c>
      <c r="N15" s="0" t="str">
        <f aca="false">K15&amp;" cm"&amp;"/"&amp;INT(M15)&amp;"'"&amp;ROUND(MOD(L15,12),0)&amp;"''"</f>
        <v>63 cm/2'1''</v>
      </c>
      <c r="P15" s="20" t="n">
        <f aca="false">ROUND(I15*0.45359237,0)</f>
        <v>24</v>
      </c>
      <c r="Q15" s="0" t="str">
        <f aca="false">I15&amp;" LB /"&amp;P15&amp;" KG"</f>
        <v>53 LB /24 KG</v>
      </c>
    </row>
    <row r="16" customFormat="false" ht="12.75" hidden="false" customHeight="true" outlineLevel="0" collapsed="false">
      <c r="A16" s="0" t="s">
        <v>41</v>
      </c>
      <c r="G16" s="0" t="n">
        <v>18</v>
      </c>
      <c r="I16" s="0" t="n">
        <v>54</v>
      </c>
      <c r="K16" s="0" t="n">
        <v>64</v>
      </c>
      <c r="L16" s="19" t="n">
        <f aca="false">ROUND(K16/2.54,0)</f>
        <v>25</v>
      </c>
      <c r="M16" s="20" t="n">
        <f aca="false">ROUND(L16/12,1)</f>
        <v>2.1</v>
      </c>
      <c r="N16" s="0" t="str">
        <f aca="false">K16&amp;" cm"&amp;"/"&amp;INT(M16)&amp;"'"&amp;ROUND(MOD(L16,12),0)&amp;"''"</f>
        <v>64 cm/2'1''</v>
      </c>
      <c r="P16" s="20" t="n">
        <f aca="false">ROUND(I16*0.45359237,0)</f>
        <v>24</v>
      </c>
      <c r="Q16" s="0" t="str">
        <f aca="false">I16&amp;" LB /"&amp;P16&amp;" KG"</f>
        <v>54 LB /24 KG</v>
      </c>
    </row>
    <row r="17" customFormat="false" ht="12.75" hidden="false" customHeight="true" outlineLevel="0" collapsed="false">
      <c r="A17" s="0" t="s">
        <v>42</v>
      </c>
      <c r="G17" s="0" t="n">
        <v>19</v>
      </c>
      <c r="I17" s="0" t="n">
        <v>55</v>
      </c>
      <c r="K17" s="0" t="n">
        <v>65</v>
      </c>
      <c r="L17" s="19" t="n">
        <f aca="false">ROUND(K17/2.54,0)</f>
        <v>26</v>
      </c>
      <c r="M17" s="20" t="n">
        <f aca="false">ROUND(L17/12,1)</f>
        <v>2.2</v>
      </c>
      <c r="N17" s="0" t="str">
        <f aca="false">K17&amp;" cm"&amp;"/"&amp;INT(M17)&amp;"'"&amp;ROUND(MOD(L17,12),0)&amp;"''"</f>
        <v>65 cm/2'2''</v>
      </c>
      <c r="P17" s="20" t="n">
        <f aca="false">ROUND(I17*0.45359237,0)</f>
        <v>25</v>
      </c>
      <c r="Q17" s="0" t="str">
        <f aca="false">I17&amp;" LB /"&amp;P17&amp;" KG"</f>
        <v>55 LB /25 KG</v>
      </c>
    </row>
    <row r="18" customFormat="false" ht="12.75" hidden="false" customHeight="true" outlineLevel="0" collapsed="false">
      <c r="A18" s="0" t="s">
        <v>43</v>
      </c>
      <c r="G18" s="0" t="n">
        <v>20</v>
      </c>
      <c r="I18" s="0" t="n">
        <v>56</v>
      </c>
      <c r="K18" s="0" t="n">
        <v>66</v>
      </c>
      <c r="L18" s="19" t="n">
        <f aca="false">ROUND(K18/2.54,0)</f>
        <v>26</v>
      </c>
      <c r="M18" s="20" t="n">
        <f aca="false">ROUND(L18/12,1)</f>
        <v>2.2</v>
      </c>
      <c r="N18" s="0" t="str">
        <f aca="false">K18&amp;" cm"&amp;"/"&amp;INT(M18)&amp;"'"&amp;ROUND(MOD(L18,12),0)&amp;"''"</f>
        <v>66 cm/2'2''</v>
      </c>
      <c r="P18" s="20" t="n">
        <f aca="false">ROUND(I18*0.45359237,0)</f>
        <v>25</v>
      </c>
      <c r="Q18" s="0" t="str">
        <f aca="false">I18&amp;" LB /"&amp;P18&amp;" KG"</f>
        <v>56 LB /25 KG</v>
      </c>
    </row>
    <row r="19" customFormat="false" ht="12.75" hidden="false" customHeight="true" outlineLevel="0" collapsed="false">
      <c r="A19" s="0" t="s">
        <v>44</v>
      </c>
      <c r="G19" s="0" t="n">
        <v>21</v>
      </c>
      <c r="I19" s="0" t="n">
        <v>57</v>
      </c>
      <c r="K19" s="0" t="n">
        <v>67</v>
      </c>
      <c r="L19" s="19" t="n">
        <f aca="false">ROUND(K19/2.54,0)</f>
        <v>26</v>
      </c>
      <c r="M19" s="20" t="n">
        <f aca="false">ROUND(L19/12,1)</f>
        <v>2.2</v>
      </c>
      <c r="N19" s="0" t="str">
        <f aca="false">K19&amp;" cm"&amp;"/"&amp;INT(M19)&amp;"'"&amp;ROUND(MOD(L19,12),0)&amp;"''"</f>
        <v>67 cm/2'2''</v>
      </c>
      <c r="P19" s="20" t="n">
        <f aca="false">ROUND(I19*0.45359237,0)</f>
        <v>26</v>
      </c>
      <c r="Q19" s="0" t="str">
        <f aca="false">I19&amp;" LB /"&amp;P19&amp;" KG"</f>
        <v>57 LB /26 KG</v>
      </c>
    </row>
    <row r="20" customFormat="false" ht="12.75" hidden="false" customHeight="true" outlineLevel="0" collapsed="false">
      <c r="A20" s="0" t="s">
        <v>45</v>
      </c>
      <c r="G20" s="0" t="n">
        <v>22</v>
      </c>
      <c r="I20" s="0" t="n">
        <v>58</v>
      </c>
      <c r="K20" s="0" t="n">
        <v>68</v>
      </c>
      <c r="L20" s="19" t="n">
        <f aca="false">ROUND(K20/2.54,0)</f>
        <v>27</v>
      </c>
      <c r="M20" s="20" t="n">
        <f aca="false">ROUND(L20/12,1)</f>
        <v>2.3</v>
      </c>
      <c r="N20" s="0" t="str">
        <f aca="false">K20&amp;" cm"&amp;"/"&amp;INT(M20)&amp;"'"&amp;ROUND(MOD(L20,12),0)&amp;"''"</f>
        <v>68 cm/2'3''</v>
      </c>
      <c r="P20" s="20" t="n">
        <f aca="false">ROUND(I20*0.45359237,0)</f>
        <v>26</v>
      </c>
      <c r="Q20" s="0" t="str">
        <f aca="false">I20&amp;" LB /"&amp;P20&amp;" KG"</f>
        <v>58 LB /26 KG</v>
      </c>
    </row>
    <row r="21" customFormat="false" ht="12.75" hidden="false" customHeight="true" outlineLevel="0" collapsed="false">
      <c r="G21" s="0" t="n">
        <v>23</v>
      </c>
      <c r="I21" s="0" t="n">
        <v>59</v>
      </c>
      <c r="K21" s="0" t="n">
        <v>69</v>
      </c>
      <c r="L21" s="19" t="n">
        <f aca="false">ROUND(K21/2.54,0)</f>
        <v>27</v>
      </c>
      <c r="M21" s="20" t="n">
        <f aca="false">ROUND(L21/12,1)</f>
        <v>2.3</v>
      </c>
      <c r="N21" s="0" t="str">
        <f aca="false">K21&amp;" cm"&amp;"/"&amp;INT(M21)&amp;"'"&amp;ROUND(MOD(L21,12),0)&amp;"''"</f>
        <v>69 cm/2'3''</v>
      </c>
      <c r="P21" s="20" t="n">
        <f aca="false">ROUND(I21*0.45359237,0)</f>
        <v>27</v>
      </c>
      <c r="Q21" s="0" t="str">
        <f aca="false">I21&amp;" LB /"&amp;P21&amp;" KG"</f>
        <v>59 LB /27 KG</v>
      </c>
    </row>
    <row r="22" customFormat="false" ht="12.75" hidden="false" customHeight="true" outlineLevel="0" collapsed="false">
      <c r="G22" s="0" t="n">
        <v>24</v>
      </c>
      <c r="I22" s="0" t="n">
        <v>60</v>
      </c>
      <c r="K22" s="0" t="n">
        <v>70</v>
      </c>
      <c r="L22" s="19" t="n">
        <f aca="false">ROUND(K22/2.54,0)</f>
        <v>28</v>
      </c>
      <c r="M22" s="20" t="n">
        <f aca="false">ROUND(L22/12,1)</f>
        <v>2.3</v>
      </c>
      <c r="N22" s="0" t="str">
        <f aca="false">K22&amp;" cm"&amp;"/"&amp;INT(M22)&amp;"'"&amp;ROUND(MOD(L22,12),0)&amp;"''"</f>
        <v>70 cm/2'4''</v>
      </c>
      <c r="P22" s="20" t="n">
        <f aca="false">ROUND(I22*0.45359237,0)</f>
        <v>27</v>
      </c>
      <c r="Q22" s="0" t="str">
        <f aca="false">I22&amp;" LB /"&amp;P22&amp;" KG"</f>
        <v>60 LB /27 KG</v>
      </c>
    </row>
    <row r="23" customFormat="false" ht="12.75" hidden="false" customHeight="true" outlineLevel="0" collapsed="false">
      <c r="G23" s="0" t="n">
        <v>25</v>
      </c>
      <c r="I23" s="0" t="n">
        <v>61</v>
      </c>
      <c r="K23" s="0" t="n">
        <v>71</v>
      </c>
      <c r="L23" s="19" t="n">
        <f aca="false">ROUND(K23/2.54,0)</f>
        <v>28</v>
      </c>
      <c r="M23" s="20" t="n">
        <f aca="false">ROUND(L23/12,1)</f>
        <v>2.3</v>
      </c>
      <c r="N23" s="0" t="str">
        <f aca="false">K23&amp;" cm"&amp;"/"&amp;INT(M23)&amp;"'"&amp;ROUND(MOD(L23,12),0)&amp;"''"</f>
        <v>71 cm/2'4''</v>
      </c>
      <c r="P23" s="20" t="n">
        <f aca="false">ROUND(I23*0.45359237,0)</f>
        <v>28</v>
      </c>
      <c r="Q23" s="0" t="str">
        <f aca="false">I23&amp;" LB /"&amp;P23&amp;" KG"</f>
        <v>61 LB /28 KG</v>
      </c>
    </row>
    <row r="24" customFormat="false" ht="12.75" hidden="false" customHeight="true" outlineLevel="0" collapsed="false">
      <c r="G24" s="0" t="n">
        <v>26</v>
      </c>
      <c r="I24" s="0" t="n">
        <v>62</v>
      </c>
      <c r="K24" s="0" t="n">
        <v>72</v>
      </c>
      <c r="L24" s="19" t="n">
        <f aca="false">ROUND(K24/2.54,0)</f>
        <v>28</v>
      </c>
      <c r="M24" s="20" t="n">
        <f aca="false">ROUND(L24/12,1)</f>
        <v>2.3</v>
      </c>
      <c r="N24" s="0" t="str">
        <f aca="false">K24&amp;" cm"&amp;"/"&amp;INT(M24)&amp;"'"&amp;ROUND(MOD(L24,12),0)&amp;"''"</f>
        <v>72 cm/2'4''</v>
      </c>
      <c r="P24" s="20" t="n">
        <f aca="false">ROUND(I24*0.45359237,0)</f>
        <v>28</v>
      </c>
      <c r="Q24" s="0" t="str">
        <f aca="false">I24&amp;" LB /"&amp;P24&amp;" KG"</f>
        <v>62 LB /28 KG</v>
      </c>
    </row>
    <row r="25" customFormat="false" ht="12.75" hidden="false" customHeight="true" outlineLevel="0" collapsed="false">
      <c r="G25" s="0" t="n">
        <v>27</v>
      </c>
      <c r="I25" s="0" t="n">
        <v>63</v>
      </c>
      <c r="K25" s="0" t="n">
        <v>73</v>
      </c>
      <c r="L25" s="19" t="n">
        <f aca="false">ROUND(K25/2.54,0)</f>
        <v>29</v>
      </c>
      <c r="M25" s="20" t="n">
        <f aca="false">ROUND(L25/12,1)</f>
        <v>2.4</v>
      </c>
      <c r="N25" s="0" t="str">
        <f aca="false">K25&amp;" cm"&amp;"/"&amp;INT(M25)&amp;"'"&amp;ROUND(MOD(L25,12),0)&amp;"''"</f>
        <v>73 cm/2'5''</v>
      </c>
      <c r="P25" s="20" t="n">
        <f aca="false">ROUND(I25*0.45359237,0)</f>
        <v>29</v>
      </c>
      <c r="Q25" s="0" t="str">
        <f aca="false">I25&amp;" LB /"&amp;P25&amp;" KG"</f>
        <v>63 LB /29 KG</v>
      </c>
    </row>
    <row r="26" customFormat="false" ht="12.75" hidden="false" customHeight="true" outlineLevel="0" collapsed="false">
      <c r="G26" s="0" t="n">
        <v>28</v>
      </c>
      <c r="I26" s="0" t="n">
        <v>64</v>
      </c>
      <c r="K26" s="0" t="n">
        <v>74</v>
      </c>
      <c r="L26" s="19" t="n">
        <f aca="false">ROUND(K26/2.54,0)</f>
        <v>29</v>
      </c>
      <c r="M26" s="20" t="n">
        <f aca="false">ROUND(L26/12,1)</f>
        <v>2.4</v>
      </c>
      <c r="N26" s="0" t="str">
        <f aca="false">K26&amp;" cm"&amp;"/"&amp;INT(M26)&amp;"'"&amp;ROUND(MOD(L26,12),0)&amp;"''"</f>
        <v>74 cm/2'5''</v>
      </c>
      <c r="P26" s="20" t="n">
        <f aca="false">ROUND(I26*0.45359237,0)</f>
        <v>29</v>
      </c>
      <c r="Q26" s="0" t="str">
        <f aca="false">I26&amp;" LB /"&amp;P26&amp;" KG"</f>
        <v>64 LB /29 KG</v>
      </c>
    </row>
    <row r="27" customFormat="false" ht="12.75" hidden="false" customHeight="true" outlineLevel="0" collapsed="false">
      <c r="G27" s="0" t="n">
        <v>29</v>
      </c>
      <c r="I27" s="0" t="n">
        <v>65</v>
      </c>
      <c r="K27" s="0" t="n">
        <v>75</v>
      </c>
      <c r="L27" s="19" t="n">
        <f aca="false">ROUND(K27/2.54,0)</f>
        <v>30</v>
      </c>
      <c r="M27" s="20" t="n">
        <f aca="false">ROUND(L27/12,1)</f>
        <v>2.5</v>
      </c>
      <c r="N27" s="0" t="str">
        <f aca="false">K27&amp;" cm"&amp;"/"&amp;INT(M27)&amp;"'"&amp;ROUND(MOD(L27,12),0)&amp;"''"</f>
        <v>75 cm/2'6''</v>
      </c>
      <c r="P27" s="20" t="n">
        <f aca="false">ROUND(I27*0.45359237,0)</f>
        <v>29</v>
      </c>
      <c r="Q27" s="0" t="str">
        <f aca="false">I27&amp;" LB /"&amp;P27&amp;" KG"</f>
        <v>65 LB /29 KG</v>
      </c>
    </row>
    <row r="28" customFormat="false" ht="12.75" hidden="false" customHeight="true" outlineLevel="0" collapsed="false">
      <c r="G28" s="0" t="n">
        <v>30</v>
      </c>
      <c r="I28" s="0" t="n">
        <v>66</v>
      </c>
      <c r="K28" s="0" t="n">
        <v>76</v>
      </c>
      <c r="L28" s="19" t="n">
        <f aca="false">ROUND(K28/2.54,0)</f>
        <v>30</v>
      </c>
      <c r="M28" s="20" t="n">
        <f aca="false">ROUND(L28/12,1)</f>
        <v>2.5</v>
      </c>
      <c r="N28" s="0" t="str">
        <f aca="false">K28&amp;" cm"&amp;"/"&amp;INT(M28)&amp;"'"&amp;ROUND(MOD(L28,12),0)&amp;"''"</f>
        <v>76 cm/2'6''</v>
      </c>
      <c r="P28" s="20" t="n">
        <f aca="false">ROUND(I28*0.45359237,0)</f>
        <v>30</v>
      </c>
      <c r="Q28" s="0" t="str">
        <f aca="false">I28&amp;" LB /"&amp;P28&amp;" KG"</f>
        <v>66 LB /30 KG</v>
      </c>
    </row>
    <row r="29" customFormat="false" ht="12.75" hidden="false" customHeight="true" outlineLevel="0" collapsed="false">
      <c r="G29" s="0" t="n">
        <v>31</v>
      </c>
      <c r="I29" s="0" t="n">
        <v>67</v>
      </c>
      <c r="K29" s="0" t="n">
        <v>77</v>
      </c>
      <c r="L29" s="19" t="n">
        <f aca="false">ROUND(K29/2.54,0)</f>
        <v>30</v>
      </c>
      <c r="M29" s="20" t="n">
        <f aca="false">ROUND(L29/12,1)</f>
        <v>2.5</v>
      </c>
      <c r="N29" s="0" t="str">
        <f aca="false">K29&amp;" cm"&amp;"/"&amp;INT(M29)&amp;"'"&amp;ROUND(MOD(L29,12),0)&amp;"''"</f>
        <v>77 cm/2'6''</v>
      </c>
      <c r="P29" s="20" t="n">
        <f aca="false">ROUND(I29*0.45359237,0)</f>
        <v>30</v>
      </c>
      <c r="Q29" s="0" t="str">
        <f aca="false">I29&amp;" LB /"&amp;P29&amp;" KG"</f>
        <v>67 LB /30 KG</v>
      </c>
    </row>
    <row r="30" customFormat="false" ht="12.75" hidden="false" customHeight="true" outlineLevel="0" collapsed="false">
      <c r="G30" s="0" t="n">
        <v>32</v>
      </c>
      <c r="I30" s="0" t="n">
        <v>68</v>
      </c>
      <c r="K30" s="0" t="n">
        <v>78</v>
      </c>
      <c r="L30" s="19" t="n">
        <f aca="false">ROUND(K30/2.54,0)</f>
        <v>31</v>
      </c>
      <c r="M30" s="20" t="n">
        <f aca="false">ROUND(L30/12,1)</f>
        <v>2.6</v>
      </c>
      <c r="N30" s="0" t="str">
        <f aca="false">K30&amp;" cm"&amp;"/"&amp;INT(M30)&amp;"'"&amp;ROUND(MOD(L30,12),0)&amp;"''"</f>
        <v>78 cm/2'7''</v>
      </c>
      <c r="P30" s="20" t="n">
        <f aca="false">ROUND(I30*0.45359237,0)</f>
        <v>31</v>
      </c>
      <c r="Q30" s="0" t="str">
        <f aca="false">I30&amp;" LB /"&amp;P30&amp;" KG"</f>
        <v>68 LB /31 KG</v>
      </c>
    </row>
    <row r="31" customFormat="false" ht="12.75" hidden="false" customHeight="true" outlineLevel="0" collapsed="false">
      <c r="G31" s="0" t="n">
        <v>33</v>
      </c>
      <c r="I31" s="0" t="n">
        <v>69</v>
      </c>
      <c r="K31" s="0" t="n">
        <v>79</v>
      </c>
      <c r="L31" s="19" t="n">
        <f aca="false">ROUND(K31/2.54,0)</f>
        <v>31</v>
      </c>
      <c r="M31" s="20" t="n">
        <f aca="false">ROUND(L31/12,1)</f>
        <v>2.6</v>
      </c>
      <c r="N31" s="0" t="str">
        <f aca="false">K31&amp;" cm"&amp;"/"&amp;INT(M31)&amp;"'"&amp;ROUND(MOD(L31,12),0)&amp;"''"</f>
        <v>79 cm/2'7''</v>
      </c>
      <c r="P31" s="20" t="n">
        <f aca="false">ROUND(I31*0.45359237,0)</f>
        <v>31</v>
      </c>
      <c r="Q31" s="0" t="str">
        <f aca="false">I31&amp;" LB /"&amp;P31&amp;" KG"</f>
        <v>69 LB /31 KG</v>
      </c>
    </row>
    <row r="32" customFormat="false" ht="12.75" hidden="false" customHeight="true" outlineLevel="0" collapsed="false">
      <c r="G32" s="0" t="n">
        <v>34</v>
      </c>
      <c r="I32" s="0" t="n">
        <v>70</v>
      </c>
      <c r="K32" s="0" t="n">
        <v>80</v>
      </c>
      <c r="L32" s="19" t="n">
        <f aca="false">ROUND(K32/2.54,0)</f>
        <v>31</v>
      </c>
      <c r="M32" s="20" t="n">
        <f aca="false">ROUND(L32/12,1)</f>
        <v>2.6</v>
      </c>
      <c r="N32" s="0" t="str">
        <f aca="false">K32&amp;" cm"&amp;"/"&amp;INT(M32)&amp;"'"&amp;ROUND(MOD(L32,12),0)&amp;"''"</f>
        <v>80 cm/2'7''</v>
      </c>
      <c r="P32" s="20" t="n">
        <f aca="false">ROUND(I32*0.45359237,0)</f>
        <v>32</v>
      </c>
      <c r="Q32" s="0" t="str">
        <f aca="false">I32&amp;" LB /"&amp;P32&amp;" KG"</f>
        <v>70 LB /32 KG</v>
      </c>
    </row>
    <row r="33" customFormat="false" ht="12.75" hidden="false" customHeight="true" outlineLevel="0" collapsed="false">
      <c r="G33" s="0" t="n">
        <v>35</v>
      </c>
      <c r="I33" s="0" t="n">
        <v>71</v>
      </c>
      <c r="K33" s="0" t="n">
        <v>81</v>
      </c>
      <c r="L33" s="19" t="n">
        <f aca="false">ROUND(K33/2.54,0)</f>
        <v>32</v>
      </c>
      <c r="M33" s="20" t="n">
        <f aca="false">ROUND(L33/12,1)</f>
        <v>2.7</v>
      </c>
      <c r="N33" s="0" t="str">
        <f aca="false">K33&amp;" cm"&amp;"/"&amp;INT(M33)&amp;"'"&amp;ROUND(MOD(L33,12),0)&amp;"''"</f>
        <v>81 cm/2'8''</v>
      </c>
      <c r="P33" s="20" t="n">
        <f aca="false">ROUND(I33*0.45359237,0)</f>
        <v>32</v>
      </c>
      <c r="Q33" s="0" t="str">
        <f aca="false">I33&amp;" LB /"&amp;P33&amp;" KG"</f>
        <v>71 LB /32 KG</v>
      </c>
    </row>
    <row r="34" customFormat="false" ht="12.75" hidden="false" customHeight="true" outlineLevel="0" collapsed="false">
      <c r="G34" s="0" t="n">
        <v>36</v>
      </c>
      <c r="I34" s="0" t="n">
        <v>72</v>
      </c>
      <c r="K34" s="0" t="n">
        <v>82</v>
      </c>
      <c r="L34" s="19" t="n">
        <f aca="false">ROUND(K34/2.54,0)</f>
        <v>32</v>
      </c>
      <c r="M34" s="20" t="n">
        <f aca="false">ROUND(L34/12,1)</f>
        <v>2.7</v>
      </c>
      <c r="N34" s="0" t="str">
        <f aca="false">K34&amp;" cm"&amp;"/"&amp;INT(M34)&amp;"'"&amp;ROUND(MOD(L34,12),0)&amp;"''"</f>
        <v>82 cm/2'8''</v>
      </c>
      <c r="P34" s="20" t="n">
        <f aca="false">ROUND(I34*0.45359237,0)</f>
        <v>33</v>
      </c>
      <c r="Q34" s="0" t="str">
        <f aca="false">I34&amp;" LB /"&amp;P34&amp;" KG"</f>
        <v>72 LB /33 KG</v>
      </c>
    </row>
    <row r="35" customFormat="false" ht="12.75" hidden="false" customHeight="true" outlineLevel="0" collapsed="false">
      <c r="G35" s="0" t="n">
        <v>37</v>
      </c>
      <c r="I35" s="0" t="n">
        <v>73</v>
      </c>
      <c r="K35" s="0" t="n">
        <v>83</v>
      </c>
      <c r="L35" s="19" t="n">
        <f aca="false">ROUND(K35/2.54,0)</f>
        <v>33</v>
      </c>
      <c r="M35" s="20" t="n">
        <f aca="false">ROUND(L35/12,1)</f>
        <v>2.8</v>
      </c>
      <c r="N35" s="0" t="str">
        <f aca="false">K35&amp;" cm"&amp;"/"&amp;INT(M35)&amp;"'"&amp;ROUND(MOD(L35,12),0)&amp;"''"</f>
        <v>83 cm/2'9''</v>
      </c>
      <c r="P35" s="20" t="n">
        <f aca="false">ROUND(I35*0.45359237,0)</f>
        <v>33</v>
      </c>
      <c r="Q35" s="0" t="str">
        <f aca="false">I35&amp;" LB /"&amp;P35&amp;" KG"</f>
        <v>73 LB /33 KG</v>
      </c>
    </row>
    <row r="36" customFormat="false" ht="12.75" hidden="false" customHeight="true" outlineLevel="0" collapsed="false">
      <c r="G36" s="0" t="n">
        <v>38</v>
      </c>
      <c r="I36" s="0" t="n">
        <v>74</v>
      </c>
      <c r="K36" s="0" t="n">
        <v>84</v>
      </c>
      <c r="L36" s="19" t="n">
        <f aca="false">ROUND(K36/2.54,0)</f>
        <v>33</v>
      </c>
      <c r="M36" s="20" t="n">
        <f aca="false">ROUND(L36/12,1)</f>
        <v>2.8</v>
      </c>
      <c r="N36" s="0" t="str">
        <f aca="false">K36&amp;" cm"&amp;"/"&amp;INT(M36)&amp;"'"&amp;ROUND(MOD(L36,12),0)&amp;"''"</f>
        <v>84 cm/2'9''</v>
      </c>
      <c r="P36" s="20" t="n">
        <f aca="false">ROUND(I36*0.45359237,0)</f>
        <v>34</v>
      </c>
      <c r="Q36" s="0" t="str">
        <f aca="false">I36&amp;" LB /"&amp;P36&amp;" KG"</f>
        <v>74 LB /34 KG</v>
      </c>
    </row>
    <row r="37" customFormat="false" ht="12.75" hidden="false" customHeight="true" outlineLevel="0" collapsed="false">
      <c r="G37" s="0" t="n">
        <v>39</v>
      </c>
      <c r="I37" s="0" t="n">
        <v>75</v>
      </c>
      <c r="K37" s="0" t="n">
        <v>85</v>
      </c>
      <c r="L37" s="19" t="n">
        <f aca="false">ROUND(K37/2.54,0)</f>
        <v>33</v>
      </c>
      <c r="M37" s="20" t="n">
        <f aca="false">ROUND(L37/12,1)</f>
        <v>2.8</v>
      </c>
      <c r="N37" s="0" t="str">
        <f aca="false">K37&amp;" cm"&amp;"/"&amp;INT(M37)&amp;"'"&amp;ROUND(MOD(L37,12),0)&amp;"''"</f>
        <v>85 cm/2'9''</v>
      </c>
      <c r="P37" s="20" t="n">
        <f aca="false">ROUND(I37*0.45359237,0)</f>
        <v>34</v>
      </c>
      <c r="Q37" s="0" t="str">
        <f aca="false">I37&amp;" LB /"&amp;P37&amp;" KG"</f>
        <v>75 LB /34 KG</v>
      </c>
    </row>
    <row r="38" customFormat="false" ht="12.75" hidden="false" customHeight="true" outlineLevel="0" collapsed="false">
      <c r="G38" s="0" t="n">
        <v>40</v>
      </c>
      <c r="I38" s="0" t="n">
        <v>76</v>
      </c>
      <c r="K38" s="0" t="n">
        <v>86</v>
      </c>
      <c r="L38" s="19" t="n">
        <f aca="false">ROUND(K38/2.54,0)</f>
        <v>34</v>
      </c>
      <c r="M38" s="20" t="n">
        <f aca="false">ROUND(L38/12,1)</f>
        <v>2.8</v>
      </c>
      <c r="N38" s="0" t="str">
        <f aca="false">K38&amp;" cm"&amp;"/"&amp;INT(M38)&amp;"'"&amp;ROUND(MOD(L38,12),0)&amp;"''"</f>
        <v>86 cm/2'10''</v>
      </c>
      <c r="P38" s="20" t="n">
        <f aca="false">ROUND(I38*0.45359237,0)</f>
        <v>34</v>
      </c>
      <c r="Q38" s="0" t="str">
        <f aca="false">I38&amp;" LB /"&amp;P38&amp;" KG"</f>
        <v>76 LB /34 KG</v>
      </c>
    </row>
    <row r="39" customFormat="false" ht="12.75" hidden="false" customHeight="true" outlineLevel="0" collapsed="false">
      <c r="G39" s="0" t="n">
        <v>41</v>
      </c>
      <c r="I39" s="0" t="n">
        <v>77</v>
      </c>
      <c r="K39" s="0" t="n">
        <v>87</v>
      </c>
      <c r="L39" s="19" t="n">
        <f aca="false">ROUND(K39/2.54,0)</f>
        <v>34</v>
      </c>
      <c r="M39" s="20" t="n">
        <f aca="false">ROUND(L39/12,1)</f>
        <v>2.8</v>
      </c>
      <c r="N39" s="0" t="str">
        <f aca="false">K39&amp;" cm"&amp;"/"&amp;INT(M39)&amp;"'"&amp;ROUND(MOD(L39,12),0)&amp;"''"</f>
        <v>87 cm/2'10''</v>
      </c>
      <c r="P39" s="20" t="n">
        <f aca="false">ROUND(I39*0.45359237,0)</f>
        <v>35</v>
      </c>
      <c r="Q39" s="0" t="str">
        <f aca="false">I39&amp;" LB /"&amp;P39&amp;" KG"</f>
        <v>77 LB /35 KG</v>
      </c>
    </row>
    <row r="40" customFormat="false" ht="12.75" hidden="false" customHeight="true" outlineLevel="0" collapsed="false">
      <c r="G40" s="0" t="n">
        <v>42</v>
      </c>
      <c r="I40" s="0" t="n">
        <v>78</v>
      </c>
      <c r="K40" s="0" t="n">
        <v>88</v>
      </c>
      <c r="L40" s="19" t="n">
        <f aca="false">ROUND(K40/2.54,0)</f>
        <v>35</v>
      </c>
      <c r="M40" s="20" t="n">
        <f aca="false">ROUND(L40/12,1)</f>
        <v>2.9</v>
      </c>
      <c r="N40" s="0" t="str">
        <f aca="false">K40&amp;" cm"&amp;"/"&amp;INT(M40)&amp;"'"&amp;ROUND(MOD(L40,12),0)&amp;"''"</f>
        <v>88 cm/2'11''</v>
      </c>
      <c r="P40" s="20" t="n">
        <f aca="false">ROUND(I40*0.45359237,0)</f>
        <v>35</v>
      </c>
      <c r="Q40" s="0" t="str">
        <f aca="false">I40&amp;" LB /"&amp;P40&amp;" KG"</f>
        <v>78 LB /35 KG</v>
      </c>
    </row>
    <row r="41" customFormat="false" ht="12.75" hidden="false" customHeight="true" outlineLevel="0" collapsed="false">
      <c r="G41" s="0" t="n">
        <v>43</v>
      </c>
      <c r="I41" s="0" t="n">
        <v>79</v>
      </c>
      <c r="K41" s="0" t="n">
        <v>89</v>
      </c>
      <c r="L41" s="19" t="n">
        <f aca="false">ROUND(K41/2.54,0)</f>
        <v>35</v>
      </c>
      <c r="M41" s="20" t="n">
        <f aca="false">ROUND(L41/12,1)</f>
        <v>2.9</v>
      </c>
      <c r="N41" s="0" t="str">
        <f aca="false">K41&amp;" cm"&amp;"/"&amp;INT(M41)&amp;"'"&amp;ROUND(MOD(L41,12),0)&amp;"''"</f>
        <v>89 cm/2'11''</v>
      </c>
      <c r="P41" s="20" t="n">
        <f aca="false">ROUND(I41*0.45359237,0)</f>
        <v>36</v>
      </c>
      <c r="Q41" s="0" t="str">
        <f aca="false">I41&amp;" LB /"&amp;P41&amp;" KG"</f>
        <v>79 LB /36 KG</v>
      </c>
    </row>
    <row r="42" customFormat="false" ht="12.75" hidden="false" customHeight="true" outlineLevel="0" collapsed="false">
      <c r="G42" s="0" t="n">
        <v>44</v>
      </c>
      <c r="I42" s="0" t="n">
        <v>80</v>
      </c>
      <c r="K42" s="0" t="n">
        <v>90</v>
      </c>
      <c r="L42" s="19" t="n">
        <f aca="false">ROUND(K42/2.54,0)</f>
        <v>35</v>
      </c>
      <c r="M42" s="20" t="n">
        <f aca="false">ROUND(L42/12,1)</f>
        <v>2.9</v>
      </c>
      <c r="N42" s="0" t="str">
        <f aca="false">K42&amp;" cm"&amp;"/"&amp;INT(M42)&amp;"'"&amp;ROUND(MOD(L42,12),0)&amp;"''"</f>
        <v>90 cm/2'11''</v>
      </c>
      <c r="P42" s="20" t="n">
        <f aca="false">ROUND(I42*0.45359237,0)</f>
        <v>36</v>
      </c>
      <c r="Q42" s="0" t="str">
        <f aca="false">I42&amp;" LB /"&amp;P42&amp;" KG"</f>
        <v>80 LB /36 KG</v>
      </c>
    </row>
    <row r="43" customFormat="false" ht="12.75" hidden="false" customHeight="true" outlineLevel="0" collapsed="false">
      <c r="G43" s="0" t="n">
        <v>45</v>
      </c>
      <c r="I43" s="0" t="n">
        <v>81</v>
      </c>
      <c r="K43" s="0" t="n">
        <v>91</v>
      </c>
      <c r="L43" s="19" t="n">
        <f aca="false">ROUND(K43/2.54,0)</f>
        <v>36</v>
      </c>
      <c r="M43" s="20" t="n">
        <f aca="false">ROUND(L43/12,1)</f>
        <v>3</v>
      </c>
      <c r="N43" s="0" t="str">
        <f aca="false">K43&amp;" cm"&amp;"/"&amp;INT(M43)&amp;"'"&amp;ROUND(MOD(L43,12),0)&amp;"''"</f>
        <v>91 cm/3'0''</v>
      </c>
      <c r="P43" s="20" t="n">
        <f aca="false">ROUND(I43*0.45359237,0)</f>
        <v>37</v>
      </c>
      <c r="Q43" s="0" t="str">
        <f aca="false">I43&amp;" LB /"&amp;P43&amp;" KG"</f>
        <v>81 LB /37 KG</v>
      </c>
    </row>
    <row r="44" customFormat="false" ht="12.75" hidden="false" customHeight="true" outlineLevel="0" collapsed="false">
      <c r="G44" s="0" t="n">
        <v>46</v>
      </c>
      <c r="I44" s="0" t="n">
        <v>82</v>
      </c>
      <c r="K44" s="0" t="n">
        <v>92</v>
      </c>
      <c r="L44" s="19" t="n">
        <f aca="false">ROUND(K44/2.54,0)</f>
        <v>36</v>
      </c>
      <c r="M44" s="20" t="n">
        <f aca="false">ROUND(L44/12,1)</f>
        <v>3</v>
      </c>
      <c r="N44" s="0" t="str">
        <f aca="false">K44&amp;" cm"&amp;"/"&amp;INT(M44)&amp;"'"&amp;ROUND(MOD(L44,12),0)&amp;"''"</f>
        <v>92 cm/3'0''</v>
      </c>
      <c r="P44" s="20" t="n">
        <f aca="false">ROUND(I44*0.45359237,0)</f>
        <v>37</v>
      </c>
      <c r="Q44" s="0" t="str">
        <f aca="false">I44&amp;" LB /"&amp;P44&amp;" KG"</f>
        <v>82 LB /37 KG</v>
      </c>
    </row>
    <row r="45" customFormat="false" ht="12.75" hidden="false" customHeight="true" outlineLevel="0" collapsed="false">
      <c r="G45" s="0" t="n">
        <v>47</v>
      </c>
      <c r="I45" s="0" t="n">
        <v>83</v>
      </c>
      <c r="K45" s="0" t="n">
        <v>93</v>
      </c>
      <c r="L45" s="19" t="n">
        <f aca="false">ROUND(K45/2.54,0)</f>
        <v>37</v>
      </c>
      <c r="M45" s="20" t="n">
        <f aca="false">ROUND(L45/12,1)</f>
        <v>3.1</v>
      </c>
      <c r="N45" s="0" t="str">
        <f aca="false">K45&amp;" cm"&amp;"/"&amp;INT(M45)&amp;"'"&amp;ROUND(MOD(L45,12),0)&amp;"''"</f>
        <v>93 cm/3'1''</v>
      </c>
      <c r="P45" s="20" t="n">
        <f aca="false">ROUND(I45*0.45359237,0)</f>
        <v>38</v>
      </c>
      <c r="Q45" s="0" t="str">
        <f aca="false">I45&amp;" LB /"&amp;P45&amp;" KG"</f>
        <v>83 LB /38 KG</v>
      </c>
    </row>
    <row r="46" customFormat="false" ht="12.75" hidden="false" customHeight="true" outlineLevel="0" collapsed="false">
      <c r="G46" s="0" t="n">
        <v>48</v>
      </c>
      <c r="I46" s="0" t="n">
        <v>84</v>
      </c>
      <c r="K46" s="0" t="n">
        <v>94</v>
      </c>
      <c r="L46" s="19" t="n">
        <f aca="false">ROUND(K46/2.54,0)</f>
        <v>37</v>
      </c>
      <c r="M46" s="20" t="n">
        <f aca="false">ROUND(L46/12,1)</f>
        <v>3.1</v>
      </c>
      <c r="N46" s="0" t="str">
        <f aca="false">K46&amp;" cm"&amp;"/"&amp;INT(M46)&amp;"'"&amp;ROUND(MOD(L46,12),0)&amp;"''"</f>
        <v>94 cm/3'1''</v>
      </c>
      <c r="P46" s="20" t="n">
        <f aca="false">ROUND(I46*0.45359237,0)</f>
        <v>38</v>
      </c>
      <c r="Q46" s="0" t="str">
        <f aca="false">I46&amp;" LB /"&amp;P46&amp;" KG"</f>
        <v>84 LB /38 KG</v>
      </c>
    </row>
    <row r="47" customFormat="false" ht="12.75" hidden="false" customHeight="true" outlineLevel="0" collapsed="false">
      <c r="G47" s="0" t="n">
        <v>49</v>
      </c>
      <c r="I47" s="0" t="n">
        <v>85</v>
      </c>
      <c r="K47" s="0" t="n">
        <v>95</v>
      </c>
      <c r="L47" s="19" t="n">
        <f aca="false">ROUND(K47/2.54,0)</f>
        <v>37</v>
      </c>
      <c r="M47" s="20" t="n">
        <f aca="false">ROUND(L47/12,1)</f>
        <v>3.1</v>
      </c>
      <c r="N47" s="0" t="str">
        <f aca="false">K47&amp;" cm"&amp;"/"&amp;INT(M47)&amp;"'"&amp;ROUND(MOD(L47,12),0)&amp;"''"</f>
        <v>95 cm/3'1''</v>
      </c>
      <c r="P47" s="20" t="n">
        <f aca="false">ROUND(I47*0.45359237,0)</f>
        <v>39</v>
      </c>
      <c r="Q47" s="0" t="str">
        <f aca="false">I47&amp;" LB /"&amp;P47&amp;" KG"</f>
        <v>85 LB /39 KG</v>
      </c>
    </row>
    <row r="48" customFormat="false" ht="12.75" hidden="false" customHeight="true" outlineLevel="0" collapsed="false">
      <c r="G48" s="0" t="n">
        <v>50</v>
      </c>
      <c r="I48" s="0" t="n">
        <v>86</v>
      </c>
      <c r="K48" s="0" t="n">
        <v>96</v>
      </c>
      <c r="L48" s="19" t="n">
        <f aca="false">ROUND(K48/2.54,0)</f>
        <v>38</v>
      </c>
      <c r="M48" s="20" t="n">
        <f aca="false">ROUND(L48/12,1)</f>
        <v>3.2</v>
      </c>
      <c r="N48" s="0" t="str">
        <f aca="false">K48&amp;" cm"&amp;"/"&amp;INT(M48)&amp;"'"&amp;ROUND(MOD(L48,12),0)&amp;"''"</f>
        <v>96 cm/3'2''</v>
      </c>
      <c r="P48" s="20" t="n">
        <f aca="false">ROUND(I48*0.45359237,0)</f>
        <v>39</v>
      </c>
      <c r="Q48" s="0" t="str">
        <f aca="false">I48&amp;" LB /"&amp;P48&amp;" KG"</f>
        <v>86 LB /39 KG</v>
      </c>
    </row>
    <row r="49" customFormat="false" ht="12.75" hidden="false" customHeight="true" outlineLevel="0" collapsed="false">
      <c r="G49" s="0" t="n">
        <v>51</v>
      </c>
      <c r="I49" s="0" t="n">
        <v>87</v>
      </c>
      <c r="K49" s="0" t="n">
        <v>97</v>
      </c>
      <c r="L49" s="19" t="n">
        <f aca="false">ROUND(K49/2.54,0)</f>
        <v>38</v>
      </c>
      <c r="M49" s="20" t="n">
        <f aca="false">ROUND(L49/12,1)</f>
        <v>3.2</v>
      </c>
      <c r="N49" s="0" t="str">
        <f aca="false">K49&amp;" cm"&amp;"/"&amp;INT(M49)&amp;"'"&amp;ROUND(MOD(L49,12),0)&amp;"''"</f>
        <v>97 cm/3'2''</v>
      </c>
      <c r="P49" s="20" t="n">
        <f aca="false">ROUND(I49*0.45359237,0)</f>
        <v>39</v>
      </c>
      <c r="Q49" s="0" t="str">
        <f aca="false">I49&amp;" LB /"&amp;P49&amp;" KG"</f>
        <v>87 LB /39 KG</v>
      </c>
    </row>
    <row r="50" customFormat="false" ht="12.75" hidden="false" customHeight="true" outlineLevel="0" collapsed="false">
      <c r="G50" s="0" t="n">
        <v>52</v>
      </c>
      <c r="I50" s="0" t="n">
        <v>88</v>
      </c>
      <c r="K50" s="0" t="n">
        <v>98</v>
      </c>
      <c r="L50" s="19" t="n">
        <f aca="false">ROUND(K50/2.54,0)</f>
        <v>39</v>
      </c>
      <c r="M50" s="20" t="n">
        <f aca="false">ROUND(L50/12,1)</f>
        <v>3.3</v>
      </c>
      <c r="N50" s="0" t="str">
        <f aca="false">K50&amp;" cm"&amp;"/"&amp;INT(M50)&amp;"'"&amp;ROUND(MOD(L50,12),0)&amp;"''"</f>
        <v>98 cm/3'3''</v>
      </c>
      <c r="P50" s="20" t="n">
        <f aca="false">ROUND(I50*0.45359237,0)</f>
        <v>40</v>
      </c>
      <c r="Q50" s="0" t="str">
        <f aca="false">I50&amp;" LB /"&amp;P50&amp;" KG"</f>
        <v>88 LB /40 KG</v>
      </c>
    </row>
    <row r="51" customFormat="false" ht="12.75" hidden="false" customHeight="true" outlineLevel="0" collapsed="false">
      <c r="G51" s="0" t="n">
        <v>53</v>
      </c>
      <c r="I51" s="0" t="n">
        <v>89</v>
      </c>
      <c r="K51" s="0" t="n">
        <v>99</v>
      </c>
      <c r="L51" s="19" t="n">
        <f aca="false">ROUND(K51/2.54,0)</f>
        <v>39</v>
      </c>
      <c r="M51" s="20" t="n">
        <f aca="false">ROUND(L51/12,1)</f>
        <v>3.3</v>
      </c>
      <c r="N51" s="0" t="str">
        <f aca="false">K51&amp;" cm"&amp;"/"&amp;INT(M51)&amp;"'"&amp;ROUND(MOD(L51,12),0)&amp;"''"</f>
        <v>99 cm/3'3''</v>
      </c>
      <c r="P51" s="20" t="n">
        <f aca="false">ROUND(I51*0.45359237,0)</f>
        <v>40</v>
      </c>
      <c r="Q51" s="0" t="str">
        <f aca="false">I51&amp;" LB /"&amp;P51&amp;" KG"</f>
        <v>89 LB /40 KG</v>
      </c>
    </row>
    <row r="52" customFormat="false" ht="12.75" hidden="false" customHeight="true" outlineLevel="0" collapsed="false">
      <c r="G52" s="0" t="n">
        <v>54</v>
      </c>
      <c r="I52" s="0" t="n">
        <v>90</v>
      </c>
      <c r="K52" s="0" t="n">
        <v>100</v>
      </c>
      <c r="L52" s="19" t="n">
        <f aca="false">ROUND(K52/2.54,0)</f>
        <v>39</v>
      </c>
      <c r="M52" s="20" t="n">
        <f aca="false">ROUND(L52/12,1)</f>
        <v>3.3</v>
      </c>
      <c r="N52" s="0" t="str">
        <f aca="false">K52&amp;" cm"&amp;"/"&amp;INT(M52)&amp;"'"&amp;ROUND(MOD(L52,12),0)&amp;"''"</f>
        <v>100 cm/3'3''</v>
      </c>
      <c r="P52" s="20" t="n">
        <f aca="false">ROUND(I52*0.45359237,0)</f>
        <v>41</v>
      </c>
      <c r="Q52" s="0" t="str">
        <f aca="false">I52&amp;" LB /"&amp;P52&amp;" KG"</f>
        <v>90 LB /41 KG</v>
      </c>
    </row>
    <row r="53" customFormat="false" ht="12.75" hidden="false" customHeight="true" outlineLevel="0" collapsed="false">
      <c r="G53" s="0" t="n">
        <v>55</v>
      </c>
      <c r="I53" s="0" t="n">
        <v>91</v>
      </c>
      <c r="K53" s="0" t="n">
        <v>101</v>
      </c>
      <c r="L53" s="19" t="n">
        <f aca="false">ROUND(K53/2.54,0)</f>
        <v>40</v>
      </c>
      <c r="M53" s="20" t="n">
        <f aca="false">ROUND(L53/12,1)</f>
        <v>3.3</v>
      </c>
      <c r="N53" s="0" t="str">
        <f aca="false">K53&amp;" cm"&amp;"/"&amp;INT(M53)&amp;"'"&amp;ROUND(MOD(L53,12),0)&amp;"''"</f>
        <v>101 cm/3'4''</v>
      </c>
      <c r="P53" s="20" t="n">
        <f aca="false">ROUND(I53*0.45359237,0)</f>
        <v>41</v>
      </c>
      <c r="Q53" s="0" t="str">
        <f aca="false">I53&amp;" LB /"&amp;P53&amp;" KG"</f>
        <v>91 LB /41 KG</v>
      </c>
    </row>
    <row r="54" customFormat="false" ht="12.75" hidden="false" customHeight="true" outlineLevel="0" collapsed="false">
      <c r="G54" s="0" t="n">
        <v>56</v>
      </c>
      <c r="I54" s="0" t="n">
        <v>92</v>
      </c>
      <c r="K54" s="0" t="n">
        <v>102</v>
      </c>
      <c r="L54" s="19" t="n">
        <f aca="false">ROUND(K54/2.54,0)</f>
        <v>40</v>
      </c>
      <c r="M54" s="20" t="n">
        <f aca="false">ROUND(L54/12,1)</f>
        <v>3.3</v>
      </c>
      <c r="N54" s="0" t="str">
        <f aca="false">K54&amp;" cm"&amp;"/"&amp;INT(M54)&amp;"'"&amp;ROUND(MOD(L54,12),0)&amp;"''"</f>
        <v>102 cm/3'4''</v>
      </c>
      <c r="P54" s="20" t="n">
        <f aca="false">ROUND(I54*0.45359237,0)</f>
        <v>42</v>
      </c>
      <c r="Q54" s="0" t="str">
        <f aca="false">I54&amp;" LB /"&amp;P54&amp;" KG"</f>
        <v>92 LB /42 KG</v>
      </c>
    </row>
    <row r="55" customFormat="false" ht="12.75" hidden="false" customHeight="true" outlineLevel="0" collapsed="false">
      <c r="G55" s="0" t="n">
        <v>57</v>
      </c>
      <c r="I55" s="0" t="n">
        <v>93</v>
      </c>
      <c r="K55" s="0" t="n">
        <v>103</v>
      </c>
      <c r="L55" s="19" t="n">
        <f aca="false">ROUND(K55/2.54,0)</f>
        <v>41</v>
      </c>
      <c r="M55" s="20" t="n">
        <f aca="false">ROUND(L55/12,1)</f>
        <v>3.4</v>
      </c>
      <c r="N55" s="0" t="str">
        <f aca="false">K55&amp;" cm"&amp;"/"&amp;INT(M55)&amp;"'"&amp;ROUND(MOD(L55,12),0)&amp;"''"</f>
        <v>103 cm/3'5''</v>
      </c>
      <c r="P55" s="20" t="n">
        <f aca="false">ROUND(I55*0.45359237,0)</f>
        <v>42</v>
      </c>
      <c r="Q55" s="0" t="str">
        <f aca="false">I55&amp;" LB /"&amp;P55&amp;" KG"</f>
        <v>93 LB /42 KG</v>
      </c>
    </row>
    <row r="56" customFormat="false" ht="12.75" hidden="false" customHeight="true" outlineLevel="0" collapsed="false">
      <c r="G56" s="0" t="n">
        <v>58</v>
      </c>
      <c r="I56" s="0" t="n">
        <v>94</v>
      </c>
      <c r="K56" s="0" t="n">
        <v>104</v>
      </c>
      <c r="L56" s="19" t="n">
        <f aca="false">ROUND(K56/2.54,0)</f>
        <v>41</v>
      </c>
      <c r="M56" s="20" t="n">
        <f aca="false">ROUND(L56/12,1)</f>
        <v>3.4</v>
      </c>
      <c r="N56" s="0" t="str">
        <f aca="false">K56&amp;" cm"&amp;"/"&amp;INT(M56)&amp;"'"&amp;ROUND(MOD(L56,12),0)&amp;"''"</f>
        <v>104 cm/3'5''</v>
      </c>
      <c r="P56" s="20" t="n">
        <f aca="false">ROUND(I56*0.45359237,0)</f>
        <v>43</v>
      </c>
      <c r="Q56" s="0" t="str">
        <f aca="false">I56&amp;" LB /"&amp;P56&amp;" KG"</f>
        <v>94 LB /43 KG</v>
      </c>
    </row>
    <row r="57" customFormat="false" ht="12.75" hidden="false" customHeight="true" outlineLevel="0" collapsed="false">
      <c r="G57" s="0" t="n">
        <v>59</v>
      </c>
      <c r="I57" s="0" t="n">
        <v>95</v>
      </c>
      <c r="K57" s="0" t="n">
        <v>105</v>
      </c>
      <c r="L57" s="19" t="n">
        <f aca="false">ROUND(K57/2.54,0)</f>
        <v>41</v>
      </c>
      <c r="M57" s="20" t="n">
        <f aca="false">ROUND(L57/12,1)</f>
        <v>3.4</v>
      </c>
      <c r="N57" s="0" t="str">
        <f aca="false">K57&amp;" cm"&amp;"/"&amp;INT(M57)&amp;"'"&amp;ROUND(MOD(L57,12),0)&amp;"''"</f>
        <v>105 cm/3'5''</v>
      </c>
      <c r="P57" s="20" t="n">
        <f aca="false">ROUND(I57*0.45359237,0)</f>
        <v>43</v>
      </c>
      <c r="Q57" s="0" t="str">
        <f aca="false">I57&amp;" LB /"&amp;P57&amp;" KG"</f>
        <v>95 LB /43 KG</v>
      </c>
    </row>
    <row r="58" customFormat="false" ht="12.75" hidden="false" customHeight="true" outlineLevel="0" collapsed="false">
      <c r="G58" s="0" t="n">
        <v>60</v>
      </c>
      <c r="I58" s="0" t="n">
        <v>96</v>
      </c>
      <c r="K58" s="0" t="n">
        <v>106</v>
      </c>
      <c r="L58" s="19" t="n">
        <f aca="false">ROUND(K58/2.54,0)</f>
        <v>42</v>
      </c>
      <c r="M58" s="20" t="n">
        <f aca="false">ROUND(L58/12,1)</f>
        <v>3.5</v>
      </c>
      <c r="N58" s="0" t="str">
        <f aca="false">K58&amp;" cm"&amp;"/"&amp;INT(M58)&amp;"'"&amp;ROUND(MOD(L58,12),0)&amp;"''"</f>
        <v>106 cm/3'6''</v>
      </c>
      <c r="P58" s="20" t="n">
        <f aca="false">ROUND(I58*0.45359237,0)</f>
        <v>44</v>
      </c>
      <c r="Q58" s="0" t="str">
        <f aca="false">I58&amp;" LB /"&amp;P58&amp;" KG"</f>
        <v>96 LB /44 KG</v>
      </c>
    </row>
    <row r="59" customFormat="false" ht="12.75" hidden="false" customHeight="true" outlineLevel="0" collapsed="false">
      <c r="G59" s="0" t="n">
        <v>61</v>
      </c>
      <c r="I59" s="0" t="n">
        <v>97</v>
      </c>
      <c r="K59" s="0" t="n">
        <v>107</v>
      </c>
      <c r="L59" s="19" t="n">
        <f aca="false">ROUND(K59/2.54,0)</f>
        <v>42</v>
      </c>
      <c r="M59" s="20" t="n">
        <f aca="false">ROUND(L59/12,1)</f>
        <v>3.5</v>
      </c>
      <c r="N59" s="0" t="str">
        <f aca="false">K59&amp;" cm"&amp;"/"&amp;INT(M59)&amp;"'"&amp;ROUND(MOD(L59,12),0)&amp;"''"</f>
        <v>107 cm/3'6''</v>
      </c>
      <c r="P59" s="20" t="n">
        <f aca="false">ROUND(I59*0.45359237,0)</f>
        <v>44</v>
      </c>
      <c r="Q59" s="0" t="str">
        <f aca="false">I59&amp;" LB /"&amp;P59&amp;" KG"</f>
        <v>97 LB /44 KG</v>
      </c>
    </row>
    <row r="60" customFormat="false" ht="12.75" hidden="false" customHeight="true" outlineLevel="0" collapsed="false">
      <c r="G60" s="0" t="n">
        <v>62</v>
      </c>
      <c r="I60" s="0" t="n">
        <v>98</v>
      </c>
      <c r="K60" s="0" t="n">
        <v>108</v>
      </c>
      <c r="L60" s="19" t="n">
        <f aca="false">ROUND(K60/2.54,0)</f>
        <v>43</v>
      </c>
      <c r="M60" s="20" t="n">
        <f aca="false">ROUND(L60/12,1)</f>
        <v>3.6</v>
      </c>
      <c r="N60" s="0" t="str">
        <f aca="false">K60&amp;" cm"&amp;"/"&amp;INT(M60)&amp;"'"&amp;ROUND(MOD(L60,12),0)&amp;"''"</f>
        <v>108 cm/3'7''</v>
      </c>
      <c r="P60" s="20" t="n">
        <f aca="false">ROUND(I60*0.45359237,0)</f>
        <v>44</v>
      </c>
      <c r="Q60" s="0" t="str">
        <f aca="false">I60&amp;" LB /"&amp;P60&amp;" KG"</f>
        <v>98 LB /44 KG</v>
      </c>
    </row>
    <row r="61" customFormat="false" ht="12.75" hidden="false" customHeight="true" outlineLevel="0" collapsed="false">
      <c r="G61" s="0" t="n">
        <v>63</v>
      </c>
      <c r="I61" s="0" t="n">
        <v>99</v>
      </c>
      <c r="K61" s="0" t="n">
        <v>109</v>
      </c>
      <c r="L61" s="19" t="n">
        <f aca="false">ROUND(K61/2.54,0)</f>
        <v>43</v>
      </c>
      <c r="M61" s="20" t="n">
        <f aca="false">ROUND(L61/12,1)</f>
        <v>3.6</v>
      </c>
      <c r="N61" s="0" t="str">
        <f aca="false">K61&amp;" cm"&amp;"/"&amp;INT(M61)&amp;"'"&amp;ROUND(MOD(L61,12),0)&amp;"''"</f>
        <v>109 cm/3'7''</v>
      </c>
      <c r="P61" s="20" t="n">
        <f aca="false">ROUND(I61*0.45359237,0)</f>
        <v>45</v>
      </c>
      <c r="Q61" s="0" t="str">
        <f aca="false">I61&amp;" LB /"&amp;P61&amp;" KG"</f>
        <v>99 LB /45 KG</v>
      </c>
    </row>
    <row r="62" customFormat="false" ht="12.75" hidden="false" customHeight="true" outlineLevel="0" collapsed="false">
      <c r="G62" s="0" t="n">
        <v>64</v>
      </c>
      <c r="I62" s="0" t="n">
        <v>100</v>
      </c>
      <c r="K62" s="0" t="n">
        <v>110</v>
      </c>
      <c r="L62" s="19" t="n">
        <f aca="false">ROUND(K62/2.54,0)</f>
        <v>43</v>
      </c>
      <c r="M62" s="20" t="n">
        <f aca="false">ROUND(L62/12,1)</f>
        <v>3.6</v>
      </c>
      <c r="N62" s="0" t="str">
        <f aca="false">K62&amp;" cm"&amp;"/"&amp;INT(M62)&amp;"'"&amp;ROUND(MOD(L62,12),0)&amp;"''"</f>
        <v>110 cm/3'7''</v>
      </c>
      <c r="P62" s="20" t="n">
        <f aca="false">ROUND(I62*0.45359237,0)</f>
        <v>45</v>
      </c>
      <c r="Q62" s="0" t="str">
        <f aca="false">I62&amp;" LB /"&amp;P62&amp;" KG"</f>
        <v>100 LB /45 KG</v>
      </c>
    </row>
    <row r="63" customFormat="false" ht="12.75" hidden="false" customHeight="true" outlineLevel="0" collapsed="false">
      <c r="G63" s="0" t="n">
        <v>65</v>
      </c>
      <c r="I63" s="0" t="n">
        <v>101</v>
      </c>
      <c r="K63" s="0" t="n">
        <v>111</v>
      </c>
      <c r="L63" s="19" t="n">
        <f aca="false">ROUND(K63/2.54,0)</f>
        <v>44</v>
      </c>
      <c r="M63" s="20" t="n">
        <f aca="false">ROUND(L63/12,1)</f>
        <v>3.7</v>
      </c>
      <c r="N63" s="0" t="str">
        <f aca="false">K63&amp;" cm"&amp;"/"&amp;INT(M63)&amp;"'"&amp;ROUND(MOD(L63,12),0)&amp;"''"</f>
        <v>111 cm/3'8''</v>
      </c>
      <c r="P63" s="20" t="n">
        <f aca="false">ROUND(I63*0.45359237,0)</f>
        <v>46</v>
      </c>
      <c r="Q63" s="0" t="str">
        <f aca="false">I63&amp;" LB /"&amp;P63&amp;" KG"</f>
        <v>101 LB /46 KG</v>
      </c>
    </row>
    <row r="64" customFormat="false" ht="12.75" hidden="false" customHeight="true" outlineLevel="0" collapsed="false">
      <c r="G64" s="0" t="n">
        <v>66</v>
      </c>
      <c r="I64" s="0" t="n">
        <v>102</v>
      </c>
      <c r="K64" s="0" t="n">
        <v>112</v>
      </c>
      <c r="L64" s="19" t="n">
        <f aca="false">ROUND(K64/2.54,0)</f>
        <v>44</v>
      </c>
      <c r="M64" s="20" t="n">
        <f aca="false">ROUND(L64/12,1)</f>
        <v>3.7</v>
      </c>
      <c r="N64" s="0" t="str">
        <f aca="false">K64&amp;" cm"&amp;"/"&amp;INT(M64)&amp;"'"&amp;ROUND(MOD(L64,12),0)&amp;"''"</f>
        <v>112 cm/3'8''</v>
      </c>
      <c r="P64" s="20" t="n">
        <f aca="false">ROUND(I64*0.45359237,0)</f>
        <v>46</v>
      </c>
      <c r="Q64" s="0" t="str">
        <f aca="false">I64&amp;" LB /"&amp;P64&amp;" KG"</f>
        <v>102 LB /46 KG</v>
      </c>
    </row>
    <row r="65" customFormat="false" ht="12.75" hidden="false" customHeight="true" outlineLevel="0" collapsed="false">
      <c r="G65" s="0" t="n">
        <v>67</v>
      </c>
      <c r="I65" s="0" t="n">
        <v>103</v>
      </c>
      <c r="K65" s="0" t="n">
        <v>113</v>
      </c>
      <c r="L65" s="19" t="n">
        <f aca="false">ROUND(K65/2.54,0)</f>
        <v>44</v>
      </c>
      <c r="M65" s="20" t="n">
        <f aca="false">ROUND(L65/12,1)</f>
        <v>3.7</v>
      </c>
      <c r="N65" s="0" t="str">
        <f aca="false">K65&amp;" cm"&amp;"/"&amp;INT(M65)&amp;"'"&amp;ROUND(MOD(L65,12),0)&amp;"''"</f>
        <v>113 cm/3'8''</v>
      </c>
      <c r="P65" s="20" t="n">
        <f aca="false">ROUND(I65*0.45359237,0)</f>
        <v>47</v>
      </c>
      <c r="Q65" s="0" t="str">
        <f aca="false">I65&amp;" LB /"&amp;P65&amp;" KG"</f>
        <v>103 LB /47 KG</v>
      </c>
    </row>
    <row r="66" customFormat="false" ht="12.75" hidden="false" customHeight="true" outlineLevel="0" collapsed="false">
      <c r="G66" s="0" t="n">
        <v>68</v>
      </c>
      <c r="I66" s="0" t="n">
        <v>104</v>
      </c>
      <c r="K66" s="0" t="n">
        <v>114</v>
      </c>
      <c r="L66" s="19" t="n">
        <f aca="false">ROUND(K66/2.54,0)</f>
        <v>45</v>
      </c>
      <c r="M66" s="20" t="n">
        <f aca="false">ROUND(L66/12,1)</f>
        <v>3.8</v>
      </c>
      <c r="N66" s="0" t="str">
        <f aca="false">K66&amp;" cm"&amp;"/"&amp;INT(M66)&amp;"'"&amp;ROUND(MOD(L66,12),0)&amp;"''"</f>
        <v>114 cm/3'9''</v>
      </c>
      <c r="P66" s="20" t="n">
        <f aca="false">ROUND(I66*0.45359237,0)</f>
        <v>47</v>
      </c>
      <c r="Q66" s="0" t="str">
        <f aca="false">I66&amp;" LB /"&amp;P66&amp;" KG"</f>
        <v>104 LB /47 KG</v>
      </c>
    </row>
    <row r="67" customFormat="false" ht="12.75" hidden="false" customHeight="true" outlineLevel="0" collapsed="false">
      <c r="G67" s="0" t="n">
        <v>69</v>
      </c>
      <c r="I67" s="0" t="n">
        <v>105</v>
      </c>
      <c r="K67" s="0" t="n">
        <v>115</v>
      </c>
      <c r="L67" s="19" t="n">
        <f aca="false">ROUND(K67/2.54,0)</f>
        <v>45</v>
      </c>
      <c r="M67" s="20" t="n">
        <f aca="false">ROUND(L67/12,1)</f>
        <v>3.8</v>
      </c>
      <c r="N67" s="0" t="str">
        <f aca="false">K67&amp;" cm"&amp;"/"&amp;INT(M67)&amp;"'"&amp;ROUND(MOD(L67,12),0)&amp;"''"</f>
        <v>115 cm/3'9''</v>
      </c>
      <c r="P67" s="20" t="n">
        <f aca="false">ROUND(I67*0.45359237,0)</f>
        <v>48</v>
      </c>
      <c r="Q67" s="0" t="str">
        <f aca="false">I67&amp;" LB /"&amp;P67&amp;" KG"</f>
        <v>105 LB /48 KG</v>
      </c>
    </row>
    <row r="68" customFormat="false" ht="12.75" hidden="false" customHeight="true" outlineLevel="0" collapsed="false">
      <c r="G68" s="0" t="n">
        <v>70</v>
      </c>
      <c r="I68" s="0" t="n">
        <v>106</v>
      </c>
      <c r="K68" s="0" t="n">
        <v>116</v>
      </c>
      <c r="L68" s="19" t="n">
        <f aca="false">ROUND(K68/2.54,0)</f>
        <v>46</v>
      </c>
      <c r="M68" s="20" t="n">
        <f aca="false">ROUND(L68/12,1)</f>
        <v>3.8</v>
      </c>
      <c r="N68" s="0" t="str">
        <f aca="false">K68&amp;" cm"&amp;"/"&amp;INT(M68)&amp;"'"&amp;ROUND(MOD(L68,12),0)&amp;"''"</f>
        <v>116 cm/3'10''</v>
      </c>
      <c r="P68" s="20" t="n">
        <f aca="false">ROUND(I68*0.45359237,0)</f>
        <v>48</v>
      </c>
      <c r="Q68" s="0" t="str">
        <f aca="false">I68&amp;" LB /"&amp;P68&amp;" KG"</f>
        <v>106 LB /48 KG</v>
      </c>
    </row>
    <row r="69" customFormat="false" ht="12.75" hidden="false" customHeight="true" outlineLevel="0" collapsed="false">
      <c r="G69" s="0" t="n">
        <v>71</v>
      </c>
      <c r="I69" s="0" t="n">
        <v>107</v>
      </c>
      <c r="K69" s="0" t="n">
        <v>117</v>
      </c>
      <c r="L69" s="19" t="n">
        <f aca="false">ROUND(K69/2.54,0)</f>
        <v>46</v>
      </c>
      <c r="M69" s="20" t="n">
        <f aca="false">ROUND(L69/12,1)</f>
        <v>3.8</v>
      </c>
      <c r="N69" s="0" t="str">
        <f aca="false">K69&amp;" cm"&amp;"/"&amp;INT(M69)&amp;"'"&amp;ROUND(MOD(L69,12),0)&amp;"''"</f>
        <v>117 cm/3'10''</v>
      </c>
      <c r="P69" s="20" t="n">
        <f aca="false">ROUND(I69*0.45359237,0)</f>
        <v>49</v>
      </c>
      <c r="Q69" s="0" t="str">
        <f aca="false">I69&amp;" LB /"&amp;P69&amp;" KG"</f>
        <v>107 LB /49 KG</v>
      </c>
    </row>
    <row r="70" customFormat="false" ht="12.75" hidden="false" customHeight="true" outlineLevel="0" collapsed="false">
      <c r="G70" s="0" t="n">
        <v>72</v>
      </c>
      <c r="I70" s="0" t="n">
        <v>108</v>
      </c>
      <c r="K70" s="0" t="n">
        <v>118</v>
      </c>
      <c r="L70" s="19" t="n">
        <f aca="false">ROUND(K70/2.54,0)</f>
        <v>46</v>
      </c>
      <c r="M70" s="20" t="n">
        <f aca="false">ROUND(L70/12,1)</f>
        <v>3.8</v>
      </c>
      <c r="N70" s="0" t="str">
        <f aca="false">K70&amp;" cm"&amp;"/"&amp;INT(M70)&amp;"'"&amp;ROUND(MOD(L70,12),0)&amp;"''"</f>
        <v>118 cm/3'10''</v>
      </c>
      <c r="P70" s="20" t="n">
        <f aca="false">ROUND(I70*0.45359237,0)</f>
        <v>49</v>
      </c>
      <c r="Q70" s="0" t="str">
        <f aca="false">I70&amp;" LB /"&amp;P70&amp;" KG"</f>
        <v>108 LB /49 KG</v>
      </c>
    </row>
    <row r="71" customFormat="false" ht="12.75" hidden="false" customHeight="true" outlineLevel="0" collapsed="false">
      <c r="G71" s="0" t="n">
        <v>73</v>
      </c>
      <c r="I71" s="0" t="n">
        <v>109</v>
      </c>
      <c r="K71" s="0" t="n">
        <v>119</v>
      </c>
      <c r="L71" s="19" t="n">
        <f aca="false">ROUND(K71/2.54,0)</f>
        <v>47</v>
      </c>
      <c r="M71" s="20" t="n">
        <f aca="false">ROUND(L71/12,1)</f>
        <v>3.9</v>
      </c>
      <c r="N71" s="0" t="str">
        <f aca="false">K71&amp;" cm"&amp;"/"&amp;INT(M71)&amp;"'"&amp;ROUND(MOD(L71,12),0)&amp;"''"</f>
        <v>119 cm/3'11''</v>
      </c>
      <c r="P71" s="20" t="n">
        <f aca="false">ROUND(I71*0.45359237,0)</f>
        <v>49</v>
      </c>
      <c r="Q71" s="0" t="str">
        <f aca="false">I71&amp;" LB /"&amp;P71&amp;" KG"</f>
        <v>109 LB /49 KG</v>
      </c>
    </row>
    <row r="72" customFormat="false" ht="12.75" hidden="false" customHeight="true" outlineLevel="0" collapsed="false">
      <c r="G72" s="0" t="n">
        <v>74</v>
      </c>
      <c r="I72" s="0" t="n">
        <v>110</v>
      </c>
      <c r="K72" s="0" t="n">
        <v>120</v>
      </c>
      <c r="L72" s="19" t="n">
        <f aca="false">ROUND(K72/2.54,0)</f>
        <v>47</v>
      </c>
      <c r="M72" s="20" t="n">
        <f aca="false">ROUND(L72/12,1)</f>
        <v>3.9</v>
      </c>
      <c r="N72" s="0" t="str">
        <f aca="false">K72&amp;" cm"&amp;"/"&amp;INT(M72)&amp;"'"&amp;ROUND(MOD(L72,12),0)&amp;"''"</f>
        <v>120 cm/3'11''</v>
      </c>
      <c r="P72" s="20" t="n">
        <f aca="false">ROUND(I72*0.45359237,0)</f>
        <v>50</v>
      </c>
      <c r="Q72" s="0" t="str">
        <f aca="false">I72&amp;" LB /"&amp;P72&amp;" KG"</f>
        <v>110 LB /50 KG</v>
      </c>
    </row>
    <row r="73" customFormat="false" ht="12.75" hidden="false" customHeight="true" outlineLevel="0" collapsed="false">
      <c r="G73" s="0" t="n">
        <v>75</v>
      </c>
      <c r="I73" s="0" t="n">
        <v>111</v>
      </c>
      <c r="K73" s="0" t="n">
        <v>121</v>
      </c>
      <c r="L73" s="19" t="n">
        <f aca="false">ROUND(K73/2.54,0)</f>
        <v>48</v>
      </c>
      <c r="M73" s="20" t="n">
        <f aca="false">ROUND(L73/12,1)</f>
        <v>4</v>
      </c>
      <c r="N73" s="0" t="str">
        <f aca="false">K73&amp;" cm"&amp;"/"&amp;INT(M73)&amp;"'"&amp;ROUND(MOD(L73,12),0)&amp;"''"</f>
        <v>121 cm/4'0''</v>
      </c>
      <c r="P73" s="20" t="n">
        <f aca="false">ROUND(I73*0.45359237,0)</f>
        <v>50</v>
      </c>
      <c r="Q73" s="0" t="str">
        <f aca="false">I73&amp;" LB /"&amp;P73&amp;" KG"</f>
        <v>111 LB /50 KG</v>
      </c>
    </row>
    <row r="74" customFormat="false" ht="12.75" hidden="false" customHeight="true" outlineLevel="0" collapsed="false">
      <c r="G74" s="0" t="n">
        <v>76</v>
      </c>
      <c r="I74" s="0" t="n">
        <v>112</v>
      </c>
      <c r="K74" s="0" t="n">
        <v>122</v>
      </c>
      <c r="L74" s="19" t="n">
        <f aca="false">ROUND(K74/2.54,0)</f>
        <v>48</v>
      </c>
      <c r="M74" s="20" t="n">
        <f aca="false">ROUND(L74/12,1)</f>
        <v>4</v>
      </c>
      <c r="N74" s="0" t="str">
        <f aca="false">K74&amp;" cm"&amp;"/"&amp;INT(M74)&amp;"'"&amp;ROUND(MOD(L74,12),0)&amp;"''"</f>
        <v>122 cm/4'0''</v>
      </c>
      <c r="P74" s="20" t="n">
        <f aca="false">ROUND(I74*0.45359237,0)</f>
        <v>51</v>
      </c>
      <c r="Q74" s="0" t="str">
        <f aca="false">I74&amp;" LB /"&amp;P74&amp;" KG"</f>
        <v>112 LB /51 KG</v>
      </c>
    </row>
    <row r="75" customFormat="false" ht="12.75" hidden="false" customHeight="true" outlineLevel="0" collapsed="false">
      <c r="G75" s="0" t="n">
        <v>77</v>
      </c>
      <c r="I75" s="0" t="n">
        <v>113</v>
      </c>
      <c r="K75" s="0" t="n">
        <v>123</v>
      </c>
      <c r="L75" s="19" t="n">
        <f aca="false">ROUND(K75/2.54,0)</f>
        <v>48</v>
      </c>
      <c r="M75" s="20" t="n">
        <f aca="false">ROUND(L75/12,1)</f>
        <v>4</v>
      </c>
      <c r="N75" s="0" t="str">
        <f aca="false">K75&amp;" cm"&amp;"/"&amp;INT(M75)&amp;"'"&amp;ROUND(MOD(L75,12),0)&amp;"''"</f>
        <v>123 cm/4'0''</v>
      </c>
      <c r="P75" s="20" t="n">
        <f aca="false">ROUND(I75*0.45359237,0)</f>
        <v>51</v>
      </c>
      <c r="Q75" s="0" t="str">
        <f aca="false">I75&amp;" LB /"&amp;P75&amp;" KG"</f>
        <v>113 LB /51 KG</v>
      </c>
    </row>
    <row r="76" customFormat="false" ht="12.75" hidden="false" customHeight="true" outlineLevel="0" collapsed="false">
      <c r="G76" s="0" t="n">
        <v>78</v>
      </c>
      <c r="I76" s="0" t="n">
        <v>114</v>
      </c>
      <c r="K76" s="0" t="n">
        <v>124</v>
      </c>
      <c r="L76" s="19" t="n">
        <f aca="false">ROUND(K76/2.54,0)</f>
        <v>49</v>
      </c>
      <c r="M76" s="20" t="n">
        <f aca="false">ROUND(L76/12,1)</f>
        <v>4.1</v>
      </c>
      <c r="N76" s="0" t="str">
        <f aca="false">K76&amp;" cm"&amp;"/"&amp;INT(M76)&amp;"'"&amp;ROUND(MOD(L76,12),0)&amp;"''"</f>
        <v>124 cm/4'1''</v>
      </c>
      <c r="P76" s="20" t="n">
        <f aca="false">ROUND(I76*0.45359237,0)</f>
        <v>52</v>
      </c>
      <c r="Q76" s="0" t="str">
        <f aca="false">I76&amp;" LB /"&amp;P76&amp;" KG"</f>
        <v>114 LB /52 KG</v>
      </c>
    </row>
    <row r="77" customFormat="false" ht="12.75" hidden="false" customHeight="true" outlineLevel="0" collapsed="false">
      <c r="G77" s="0" t="n">
        <v>79</v>
      </c>
      <c r="I77" s="0" t="n">
        <v>115</v>
      </c>
      <c r="K77" s="0" t="n">
        <v>125</v>
      </c>
      <c r="L77" s="19" t="n">
        <f aca="false">ROUND(K77/2.54,0)</f>
        <v>49</v>
      </c>
      <c r="M77" s="20" t="n">
        <f aca="false">ROUND(L77/12,1)</f>
        <v>4.1</v>
      </c>
      <c r="N77" s="0" t="str">
        <f aca="false">K77&amp;" cm"&amp;"/"&amp;INT(M77)&amp;"'"&amp;ROUND(MOD(L77,12),0)&amp;"''"</f>
        <v>125 cm/4'1''</v>
      </c>
      <c r="P77" s="20" t="n">
        <f aca="false">ROUND(I77*0.45359237,0)</f>
        <v>52</v>
      </c>
      <c r="Q77" s="0" t="str">
        <f aca="false">I77&amp;" LB /"&amp;P77&amp;" KG"</f>
        <v>115 LB /52 KG</v>
      </c>
    </row>
    <row r="78" customFormat="false" ht="12.75" hidden="false" customHeight="true" outlineLevel="0" collapsed="false">
      <c r="G78" s="0" t="n">
        <v>80</v>
      </c>
      <c r="I78" s="0" t="n">
        <v>116</v>
      </c>
      <c r="K78" s="0" t="n">
        <v>126</v>
      </c>
      <c r="L78" s="19" t="n">
        <f aca="false">ROUND(K78/2.54,0)</f>
        <v>50</v>
      </c>
      <c r="M78" s="20" t="n">
        <f aca="false">ROUND(L78/12,1)</f>
        <v>4.2</v>
      </c>
      <c r="N78" s="0" t="str">
        <f aca="false">K78&amp;" cm"&amp;"/"&amp;INT(M78)&amp;"'"&amp;ROUND(MOD(L78,12),0)&amp;"''"</f>
        <v>126 cm/4'2''</v>
      </c>
      <c r="P78" s="20" t="n">
        <f aca="false">ROUND(I78*0.45359237,0)</f>
        <v>53</v>
      </c>
      <c r="Q78" s="0" t="str">
        <f aca="false">I78&amp;" LB /"&amp;P78&amp;" KG"</f>
        <v>116 LB /53 KG</v>
      </c>
    </row>
    <row r="79" customFormat="false" ht="12.75" hidden="false" customHeight="true" outlineLevel="0" collapsed="false">
      <c r="G79" s="0" t="n">
        <v>81</v>
      </c>
      <c r="I79" s="0" t="n">
        <v>117</v>
      </c>
      <c r="K79" s="0" t="n">
        <v>127</v>
      </c>
      <c r="L79" s="19" t="n">
        <f aca="false">ROUND(K79/2.54,0)</f>
        <v>50</v>
      </c>
      <c r="M79" s="20" t="n">
        <f aca="false">ROUND(L79/12,1)</f>
        <v>4.2</v>
      </c>
      <c r="N79" s="0" t="str">
        <f aca="false">K79&amp;" cm"&amp;"/"&amp;INT(M79)&amp;"'"&amp;ROUND(MOD(L79,12),0)&amp;"''"</f>
        <v>127 cm/4'2''</v>
      </c>
      <c r="P79" s="20" t="n">
        <f aca="false">ROUND(I79*0.45359237,0)</f>
        <v>53</v>
      </c>
      <c r="Q79" s="0" t="str">
        <f aca="false">I79&amp;" LB /"&amp;P79&amp;" KG"</f>
        <v>117 LB /53 KG</v>
      </c>
    </row>
    <row r="80" customFormat="false" ht="12.75" hidden="false" customHeight="true" outlineLevel="0" collapsed="false">
      <c r="G80" s="0" t="n">
        <v>82</v>
      </c>
      <c r="I80" s="0" t="n">
        <v>118</v>
      </c>
      <c r="K80" s="0" t="n">
        <v>128</v>
      </c>
      <c r="L80" s="19" t="n">
        <f aca="false">ROUND(K80/2.54,0)</f>
        <v>50</v>
      </c>
      <c r="M80" s="20" t="n">
        <f aca="false">ROUND(L80/12,1)</f>
        <v>4.2</v>
      </c>
      <c r="N80" s="0" t="str">
        <f aca="false">K80&amp;" cm"&amp;"/"&amp;INT(M80)&amp;"'"&amp;ROUND(MOD(L80,12),0)&amp;"''"</f>
        <v>128 cm/4'2''</v>
      </c>
      <c r="P80" s="20" t="n">
        <f aca="false">ROUND(I80*0.45359237,0)</f>
        <v>54</v>
      </c>
      <c r="Q80" s="0" t="str">
        <f aca="false">I80&amp;" LB /"&amp;P80&amp;" KG"</f>
        <v>118 LB /54 KG</v>
      </c>
    </row>
    <row r="81" customFormat="false" ht="12.75" hidden="false" customHeight="true" outlineLevel="0" collapsed="false">
      <c r="G81" s="0" t="n">
        <v>83</v>
      </c>
      <c r="I81" s="0" t="n">
        <v>119</v>
      </c>
      <c r="K81" s="0" t="n">
        <v>129</v>
      </c>
      <c r="L81" s="19" t="n">
        <f aca="false">ROUND(K81/2.54,0)</f>
        <v>51</v>
      </c>
      <c r="M81" s="20" t="n">
        <f aca="false">ROUND(L81/12,1)</f>
        <v>4.3</v>
      </c>
      <c r="N81" s="0" t="str">
        <f aca="false">K81&amp;" cm"&amp;"/"&amp;INT(M81)&amp;"'"&amp;ROUND(MOD(L81,12),0)&amp;"''"</f>
        <v>129 cm/4'3''</v>
      </c>
      <c r="P81" s="20" t="n">
        <f aca="false">ROUND(I81*0.45359237,0)</f>
        <v>54</v>
      </c>
      <c r="Q81" s="0" t="str">
        <f aca="false">I81&amp;" LB /"&amp;P81&amp;" KG"</f>
        <v>119 LB /54 KG</v>
      </c>
    </row>
    <row r="82" customFormat="false" ht="12.75" hidden="false" customHeight="true" outlineLevel="0" collapsed="false">
      <c r="G82" s="0" t="n">
        <v>84</v>
      </c>
      <c r="I82" s="0" t="n">
        <v>120</v>
      </c>
      <c r="K82" s="0" t="n">
        <v>130</v>
      </c>
      <c r="L82" s="19" t="n">
        <f aca="false">ROUND(K82/2.54,0)</f>
        <v>51</v>
      </c>
      <c r="M82" s="20" t="n">
        <f aca="false">ROUND(L82/12,1)</f>
        <v>4.3</v>
      </c>
      <c r="N82" s="0" t="str">
        <f aca="false">K82&amp;" cm"&amp;"/"&amp;INT(M82)&amp;"'"&amp;ROUND(MOD(L82,12),0)&amp;"''"</f>
        <v>130 cm/4'3''</v>
      </c>
      <c r="P82" s="20" t="n">
        <f aca="false">ROUND(I82*0.45359237,0)</f>
        <v>54</v>
      </c>
      <c r="Q82" s="0" t="str">
        <f aca="false">I82&amp;" LB /"&amp;P82&amp;" KG"</f>
        <v>120 LB /54 KG</v>
      </c>
    </row>
    <row r="83" customFormat="false" ht="12.75" hidden="false" customHeight="true" outlineLevel="0" collapsed="false">
      <c r="G83" s="0" t="n">
        <v>85</v>
      </c>
      <c r="I83" s="0" t="n">
        <v>121</v>
      </c>
      <c r="K83" s="0" t="n">
        <v>131</v>
      </c>
      <c r="L83" s="19" t="n">
        <f aca="false">ROUND(K83/2.54,0)</f>
        <v>52</v>
      </c>
      <c r="M83" s="20" t="n">
        <f aca="false">ROUND(L83/12,1)</f>
        <v>4.3</v>
      </c>
      <c r="N83" s="0" t="str">
        <f aca="false">K83&amp;" cm"&amp;"/"&amp;INT(M83)&amp;"'"&amp;ROUND(MOD(L83,12),0)&amp;"''"</f>
        <v>131 cm/4'4''</v>
      </c>
      <c r="P83" s="20" t="n">
        <f aca="false">ROUND(I83*0.45359237,0)</f>
        <v>55</v>
      </c>
      <c r="Q83" s="0" t="str">
        <f aca="false">I83&amp;" LB /"&amp;P83&amp;" KG"</f>
        <v>121 LB /55 KG</v>
      </c>
    </row>
    <row r="84" customFormat="false" ht="12.75" hidden="false" customHeight="true" outlineLevel="0" collapsed="false">
      <c r="G84" s="0" t="n">
        <v>86</v>
      </c>
      <c r="I84" s="0" t="n">
        <v>122</v>
      </c>
      <c r="K84" s="0" t="n">
        <v>132</v>
      </c>
      <c r="L84" s="19" t="n">
        <f aca="false">ROUND(K84/2.54,0)</f>
        <v>52</v>
      </c>
      <c r="M84" s="20" t="n">
        <f aca="false">ROUND(L84/12,1)</f>
        <v>4.3</v>
      </c>
      <c r="N84" s="0" t="str">
        <f aca="false">K84&amp;" cm"&amp;"/"&amp;INT(M84)&amp;"'"&amp;ROUND(MOD(L84,12),0)&amp;"''"</f>
        <v>132 cm/4'4''</v>
      </c>
      <c r="P84" s="20" t="n">
        <f aca="false">ROUND(I84*0.45359237,0)</f>
        <v>55</v>
      </c>
      <c r="Q84" s="0" t="str">
        <f aca="false">I84&amp;" LB /"&amp;P84&amp;" KG"</f>
        <v>122 LB /55 KG</v>
      </c>
    </row>
    <row r="85" customFormat="false" ht="12.75" hidden="false" customHeight="true" outlineLevel="0" collapsed="false">
      <c r="G85" s="0" t="n">
        <v>87</v>
      </c>
      <c r="I85" s="0" t="n">
        <v>123</v>
      </c>
      <c r="K85" s="0" t="n">
        <v>133</v>
      </c>
      <c r="L85" s="19" t="n">
        <f aca="false">ROUND(K85/2.54,0)</f>
        <v>52</v>
      </c>
      <c r="M85" s="20" t="n">
        <f aca="false">ROUND(L85/12,1)</f>
        <v>4.3</v>
      </c>
      <c r="N85" s="0" t="str">
        <f aca="false">K85&amp;" cm"&amp;"/"&amp;INT(M85)&amp;"'"&amp;ROUND(MOD(L85,12),0)&amp;"''"</f>
        <v>133 cm/4'4''</v>
      </c>
      <c r="P85" s="20" t="n">
        <f aca="false">ROUND(I85*0.45359237,0)</f>
        <v>56</v>
      </c>
      <c r="Q85" s="0" t="str">
        <f aca="false">I85&amp;" LB /"&amp;P85&amp;" KG"</f>
        <v>123 LB /56 KG</v>
      </c>
    </row>
    <row r="86" customFormat="false" ht="12.75" hidden="false" customHeight="true" outlineLevel="0" collapsed="false">
      <c r="G86" s="0" t="n">
        <v>88</v>
      </c>
      <c r="I86" s="0" t="n">
        <v>124</v>
      </c>
      <c r="K86" s="0" t="n">
        <v>134</v>
      </c>
      <c r="L86" s="19" t="n">
        <f aca="false">ROUND(K86/2.54,0)</f>
        <v>53</v>
      </c>
      <c r="M86" s="20" t="n">
        <f aca="false">ROUND(L86/12,1)</f>
        <v>4.4</v>
      </c>
      <c r="N86" s="0" t="str">
        <f aca="false">K86&amp;" cm"&amp;"/"&amp;INT(M86)&amp;"'"&amp;ROUND(MOD(L86,12),0)&amp;"''"</f>
        <v>134 cm/4'5''</v>
      </c>
      <c r="P86" s="20" t="n">
        <f aca="false">ROUND(I86*0.45359237,0)</f>
        <v>56</v>
      </c>
      <c r="Q86" s="0" t="str">
        <f aca="false">I86&amp;" LB /"&amp;P86&amp;" KG"</f>
        <v>124 LB /56 KG</v>
      </c>
    </row>
    <row r="87" customFormat="false" ht="12.75" hidden="false" customHeight="true" outlineLevel="0" collapsed="false">
      <c r="G87" s="0" t="n">
        <v>89</v>
      </c>
      <c r="I87" s="0" t="n">
        <v>125</v>
      </c>
      <c r="K87" s="0" t="n">
        <v>135</v>
      </c>
      <c r="L87" s="19" t="n">
        <f aca="false">ROUND(K87/2.54,0)</f>
        <v>53</v>
      </c>
      <c r="M87" s="20" t="n">
        <f aca="false">ROUND(L87/12,1)</f>
        <v>4.4</v>
      </c>
      <c r="N87" s="0" t="str">
        <f aca="false">K87&amp;" cm"&amp;"/"&amp;INT(M87)&amp;"'"&amp;ROUND(MOD(L87,12),0)&amp;"''"</f>
        <v>135 cm/4'5''</v>
      </c>
      <c r="P87" s="20" t="n">
        <f aca="false">ROUND(I87*0.45359237,0)</f>
        <v>57</v>
      </c>
      <c r="Q87" s="0" t="str">
        <f aca="false">I87&amp;" LB /"&amp;P87&amp;" KG"</f>
        <v>125 LB /57 KG</v>
      </c>
    </row>
    <row r="88" customFormat="false" ht="12.75" hidden="false" customHeight="true" outlineLevel="0" collapsed="false">
      <c r="G88" s="0" t="n">
        <v>90</v>
      </c>
      <c r="I88" s="0" t="n">
        <v>126</v>
      </c>
      <c r="K88" s="0" t="n">
        <v>136</v>
      </c>
      <c r="L88" s="19" t="n">
        <f aca="false">ROUND(K88/2.54,0)</f>
        <v>54</v>
      </c>
      <c r="M88" s="20" t="n">
        <f aca="false">ROUND(L88/12,1)</f>
        <v>4.5</v>
      </c>
      <c r="N88" s="0" t="str">
        <f aca="false">K88&amp;" cm"&amp;"/"&amp;INT(M88)&amp;"'"&amp;ROUND(MOD(L88,12),0)&amp;"''"</f>
        <v>136 cm/4'6''</v>
      </c>
      <c r="P88" s="20" t="n">
        <f aca="false">ROUND(I88*0.45359237,0)</f>
        <v>57</v>
      </c>
      <c r="Q88" s="0" t="str">
        <f aca="false">I88&amp;" LB /"&amp;P88&amp;" KG"</f>
        <v>126 LB /57 KG</v>
      </c>
    </row>
    <row r="89" customFormat="false" ht="12.75" hidden="false" customHeight="true" outlineLevel="0" collapsed="false">
      <c r="G89" s="0" t="n">
        <v>91</v>
      </c>
      <c r="I89" s="0" t="n">
        <v>127</v>
      </c>
      <c r="K89" s="0" t="n">
        <v>137</v>
      </c>
      <c r="L89" s="19" t="n">
        <f aca="false">ROUND(K89/2.54,0)</f>
        <v>54</v>
      </c>
      <c r="M89" s="20" t="n">
        <f aca="false">ROUND(L89/12,1)</f>
        <v>4.5</v>
      </c>
      <c r="N89" s="0" t="str">
        <f aca="false">K89&amp;" cm"&amp;"/"&amp;INT(M89)&amp;"'"&amp;ROUND(MOD(L89,12),0)&amp;"''"</f>
        <v>137 cm/4'6''</v>
      </c>
      <c r="P89" s="20" t="n">
        <f aca="false">ROUND(I89*0.45359237,0)</f>
        <v>58</v>
      </c>
      <c r="Q89" s="0" t="str">
        <f aca="false">I89&amp;" LB /"&amp;P89&amp;" KG"</f>
        <v>127 LB /58 KG</v>
      </c>
    </row>
    <row r="90" customFormat="false" ht="12.75" hidden="false" customHeight="true" outlineLevel="0" collapsed="false">
      <c r="G90" s="0" t="n">
        <v>92</v>
      </c>
      <c r="I90" s="0" t="n">
        <v>128</v>
      </c>
      <c r="K90" s="0" t="n">
        <v>138</v>
      </c>
      <c r="L90" s="19" t="n">
        <f aca="false">ROUND(K90/2.54,0)</f>
        <v>54</v>
      </c>
      <c r="M90" s="20" t="n">
        <f aca="false">ROUND(L90/12,1)</f>
        <v>4.5</v>
      </c>
      <c r="N90" s="0" t="str">
        <f aca="false">K90&amp;" cm"&amp;"/"&amp;INT(M90)&amp;"'"&amp;ROUND(MOD(L90,12),0)&amp;"''"</f>
        <v>138 cm/4'6''</v>
      </c>
      <c r="P90" s="20" t="n">
        <f aca="false">ROUND(I90*0.45359237,0)</f>
        <v>58</v>
      </c>
      <c r="Q90" s="0" t="str">
        <f aca="false">I90&amp;" LB /"&amp;P90&amp;" KG"</f>
        <v>128 LB /58 KG</v>
      </c>
    </row>
    <row r="91" customFormat="false" ht="12.75" hidden="false" customHeight="true" outlineLevel="0" collapsed="false">
      <c r="G91" s="0" t="n">
        <v>93</v>
      </c>
      <c r="I91" s="0" t="n">
        <v>129</v>
      </c>
      <c r="K91" s="0" t="n">
        <v>139</v>
      </c>
      <c r="L91" s="19" t="n">
        <f aca="false">ROUND(K91/2.54,0)</f>
        <v>55</v>
      </c>
      <c r="M91" s="20" t="n">
        <f aca="false">ROUND(L91/12,1)</f>
        <v>4.6</v>
      </c>
      <c r="N91" s="0" t="str">
        <f aca="false">K91&amp;" cm"&amp;"/"&amp;INT(M91)&amp;"'"&amp;ROUND(MOD(L91,12),0)&amp;"''"</f>
        <v>139 cm/4'7''</v>
      </c>
      <c r="P91" s="20" t="n">
        <f aca="false">ROUND(I91*0.45359237,0)</f>
        <v>59</v>
      </c>
      <c r="Q91" s="0" t="str">
        <f aca="false">I91&amp;" LB /"&amp;P91&amp;" KG"</f>
        <v>129 LB /59 KG</v>
      </c>
    </row>
    <row r="92" customFormat="false" ht="12.75" hidden="false" customHeight="true" outlineLevel="0" collapsed="false">
      <c r="G92" s="0" t="n">
        <v>94</v>
      </c>
      <c r="I92" s="0" t="n">
        <v>130</v>
      </c>
      <c r="K92" s="0" t="n">
        <v>140</v>
      </c>
      <c r="L92" s="19" t="n">
        <f aca="false">ROUND(K92/2.54,0)</f>
        <v>55</v>
      </c>
      <c r="M92" s="20" t="n">
        <f aca="false">ROUND(L92/12,1)</f>
        <v>4.6</v>
      </c>
      <c r="N92" s="0" t="str">
        <f aca="false">K92&amp;" cm"&amp;"/"&amp;INT(M92)&amp;"'"&amp;ROUND(MOD(L92,12),0)&amp;"''"</f>
        <v>140 cm/4'7''</v>
      </c>
      <c r="P92" s="20" t="n">
        <f aca="false">ROUND(I92*0.45359237,0)</f>
        <v>59</v>
      </c>
      <c r="Q92" s="0" t="str">
        <f aca="false">I92&amp;" LB /"&amp;P92&amp;" KG"</f>
        <v>130 LB /59 KG</v>
      </c>
    </row>
    <row r="93" customFormat="false" ht="12.75" hidden="false" customHeight="true" outlineLevel="0" collapsed="false">
      <c r="G93" s="0" t="n">
        <v>95</v>
      </c>
      <c r="I93" s="0" t="n">
        <v>131</v>
      </c>
      <c r="K93" s="0" t="n">
        <v>141</v>
      </c>
      <c r="L93" s="19" t="n">
        <f aca="false">ROUND(K93/2.54,0)</f>
        <v>56</v>
      </c>
      <c r="M93" s="20" t="n">
        <f aca="false">ROUND(L93/12,1)</f>
        <v>4.7</v>
      </c>
      <c r="N93" s="0" t="str">
        <f aca="false">K93&amp;" cm"&amp;"/"&amp;INT(M93)&amp;"'"&amp;ROUND(MOD(L93,12),0)&amp;"''"</f>
        <v>141 cm/4'8''</v>
      </c>
      <c r="P93" s="20" t="n">
        <f aca="false">ROUND(I93*0.45359237,0)</f>
        <v>59</v>
      </c>
      <c r="Q93" s="0" t="str">
        <f aca="false">I93&amp;" LB /"&amp;P93&amp;" KG"</f>
        <v>131 LB /59 KG</v>
      </c>
    </row>
    <row r="94" customFormat="false" ht="12.75" hidden="false" customHeight="true" outlineLevel="0" collapsed="false">
      <c r="G94" s="0" t="n">
        <v>96</v>
      </c>
      <c r="I94" s="0" t="n">
        <v>132</v>
      </c>
      <c r="K94" s="0" t="n">
        <v>142</v>
      </c>
      <c r="L94" s="19" t="n">
        <f aca="false">ROUND(K94/2.54,0)</f>
        <v>56</v>
      </c>
      <c r="M94" s="20" t="n">
        <f aca="false">ROUND(L94/12,1)</f>
        <v>4.7</v>
      </c>
      <c r="N94" s="0" t="str">
        <f aca="false">K94&amp;" cm"&amp;"/"&amp;INT(M94)&amp;"'"&amp;ROUND(MOD(L94,12),0)&amp;"''"</f>
        <v>142 cm/4'8''</v>
      </c>
      <c r="P94" s="20" t="n">
        <f aca="false">ROUND(I94*0.45359237,0)</f>
        <v>60</v>
      </c>
      <c r="Q94" s="0" t="str">
        <f aca="false">I94&amp;" LB /"&amp;P94&amp;" KG"</f>
        <v>132 LB /60 KG</v>
      </c>
    </row>
    <row r="95" customFormat="false" ht="12.75" hidden="false" customHeight="true" outlineLevel="0" collapsed="false">
      <c r="G95" s="0" t="n">
        <v>97</v>
      </c>
      <c r="I95" s="0" t="n">
        <v>133</v>
      </c>
      <c r="K95" s="0" t="n">
        <v>143</v>
      </c>
      <c r="L95" s="19" t="n">
        <f aca="false">ROUND(K95/2.54,0)</f>
        <v>56</v>
      </c>
      <c r="M95" s="20" t="n">
        <f aca="false">ROUND(L95/12,1)</f>
        <v>4.7</v>
      </c>
      <c r="N95" s="0" t="str">
        <f aca="false">K95&amp;" cm"&amp;"/"&amp;INT(M95)&amp;"'"&amp;ROUND(MOD(L95,12),0)&amp;"''"</f>
        <v>143 cm/4'8''</v>
      </c>
      <c r="P95" s="20" t="n">
        <f aca="false">ROUND(I95*0.45359237,0)</f>
        <v>60</v>
      </c>
      <c r="Q95" s="0" t="str">
        <f aca="false">I95&amp;" LB /"&amp;P95&amp;" KG"</f>
        <v>133 LB /60 KG</v>
      </c>
    </row>
    <row r="96" customFormat="false" ht="12.75" hidden="false" customHeight="true" outlineLevel="0" collapsed="false">
      <c r="G96" s="0" t="n">
        <v>98</v>
      </c>
      <c r="I96" s="0" t="n">
        <v>134</v>
      </c>
      <c r="K96" s="0" t="n">
        <v>144</v>
      </c>
      <c r="L96" s="19" t="n">
        <f aca="false">ROUND(K96/2.54,0)</f>
        <v>57</v>
      </c>
      <c r="M96" s="20" t="n">
        <f aca="false">ROUND(L96/12,1)</f>
        <v>4.8</v>
      </c>
      <c r="N96" s="0" t="str">
        <f aca="false">K96&amp;" cm"&amp;"/"&amp;INT(M96)&amp;"'"&amp;ROUND(MOD(L96,12),0)&amp;"''"</f>
        <v>144 cm/4'9''</v>
      </c>
      <c r="P96" s="20" t="n">
        <f aca="false">ROUND(I96*0.45359237,0)</f>
        <v>61</v>
      </c>
      <c r="Q96" s="0" t="str">
        <f aca="false">I96&amp;" LB /"&amp;P96&amp;" KG"</f>
        <v>134 LB /61 KG</v>
      </c>
    </row>
    <row r="97" customFormat="false" ht="12.75" hidden="false" customHeight="true" outlineLevel="0" collapsed="false">
      <c r="G97" s="0" t="n">
        <v>99</v>
      </c>
      <c r="I97" s="0" t="n">
        <v>135</v>
      </c>
      <c r="K97" s="0" t="n">
        <v>145</v>
      </c>
      <c r="L97" s="19" t="n">
        <f aca="false">ROUND(K97/2.54,0)</f>
        <v>57</v>
      </c>
      <c r="M97" s="20" t="n">
        <f aca="false">ROUND(L97/12,1)</f>
        <v>4.8</v>
      </c>
      <c r="N97" s="0" t="str">
        <f aca="false">K97&amp;" cm"&amp;"/"&amp;INT(M97)&amp;"'"&amp;ROUND(MOD(L97,12),0)&amp;"''"</f>
        <v>145 cm/4'9''</v>
      </c>
      <c r="P97" s="20" t="n">
        <f aca="false">ROUND(I97*0.45359237,0)</f>
        <v>61</v>
      </c>
      <c r="Q97" s="0" t="str">
        <f aca="false">I97&amp;" LB /"&amp;P97&amp;" KG"</f>
        <v>135 LB /61 KG</v>
      </c>
    </row>
    <row r="98" customFormat="false" ht="12.75" hidden="false" customHeight="true" outlineLevel="0" collapsed="false">
      <c r="G98" s="0" t="n">
        <v>100</v>
      </c>
      <c r="I98" s="0" t="n">
        <v>136</v>
      </c>
      <c r="K98" s="0" t="n">
        <v>146</v>
      </c>
      <c r="L98" s="19" t="n">
        <f aca="false">ROUND(K98/2.54,0)</f>
        <v>57</v>
      </c>
      <c r="M98" s="20" t="n">
        <f aca="false">ROUND(L98/12,1)</f>
        <v>4.8</v>
      </c>
      <c r="N98" s="0" t="str">
        <f aca="false">K98&amp;" cm"&amp;"/"&amp;INT(M98)&amp;"'"&amp;ROUND(MOD(L98,12),0)&amp;"''"</f>
        <v>146 cm/4'9''</v>
      </c>
      <c r="P98" s="20" t="n">
        <f aca="false">ROUND(I98*0.45359237,0)</f>
        <v>62</v>
      </c>
      <c r="Q98" s="0" t="str">
        <f aca="false">I98&amp;" LB /"&amp;P98&amp;" KG"</f>
        <v>136 LB /62 KG</v>
      </c>
    </row>
    <row r="99" customFormat="false" ht="12.75" hidden="false" customHeight="true" outlineLevel="0" collapsed="false">
      <c r="I99" s="0" t="n">
        <v>137</v>
      </c>
      <c r="K99" s="0" t="n">
        <v>147</v>
      </c>
      <c r="L99" s="19" t="n">
        <f aca="false">ROUND(K99/2.54,0)</f>
        <v>58</v>
      </c>
      <c r="M99" s="20" t="n">
        <f aca="false">ROUND(L99/12,1)</f>
        <v>4.8</v>
      </c>
      <c r="N99" s="0" t="str">
        <f aca="false">K99&amp;" cm"&amp;"/"&amp;INT(M99)&amp;"'"&amp;ROUND(MOD(L99,12),0)&amp;"''"</f>
        <v>147 cm/4'10''</v>
      </c>
      <c r="P99" s="20" t="n">
        <f aca="false">ROUND(I99*0.45359237,0)</f>
        <v>62</v>
      </c>
      <c r="Q99" s="0" t="str">
        <f aca="false">I99&amp;" LB /"&amp;P99&amp;" KG"</f>
        <v>137 LB /62 KG</v>
      </c>
    </row>
    <row r="100" customFormat="false" ht="12.75" hidden="false" customHeight="true" outlineLevel="0" collapsed="false">
      <c r="I100" s="0" t="n">
        <v>138</v>
      </c>
      <c r="K100" s="0" t="n">
        <v>148</v>
      </c>
      <c r="L100" s="19" t="n">
        <f aca="false">ROUND(K100/2.54,0)</f>
        <v>58</v>
      </c>
      <c r="M100" s="20" t="n">
        <f aca="false">ROUND(L100/12,1)</f>
        <v>4.8</v>
      </c>
      <c r="N100" s="0" t="str">
        <f aca="false">K100&amp;" cm"&amp;"/"&amp;INT(M100)&amp;"'"&amp;ROUND(MOD(L100,12),0)&amp;"''"</f>
        <v>148 cm/4'10''</v>
      </c>
      <c r="P100" s="20" t="n">
        <f aca="false">ROUND(I100*0.45359237,0)</f>
        <v>63</v>
      </c>
      <c r="Q100" s="0" t="str">
        <f aca="false">I100&amp;" LB /"&amp;P100&amp;" KG"</f>
        <v>138 LB /63 KG</v>
      </c>
    </row>
    <row r="101" customFormat="false" ht="12.75" hidden="false" customHeight="true" outlineLevel="0" collapsed="false">
      <c r="I101" s="0" t="n">
        <v>139</v>
      </c>
      <c r="K101" s="0" t="n">
        <v>149</v>
      </c>
      <c r="L101" s="19" t="n">
        <f aca="false">ROUND(K101/2.54,0)</f>
        <v>59</v>
      </c>
      <c r="M101" s="20" t="n">
        <f aca="false">ROUND(L101/12,1)</f>
        <v>4.9</v>
      </c>
      <c r="N101" s="0" t="str">
        <f aca="false">K101&amp;" cm"&amp;"/"&amp;INT(M101)&amp;"'"&amp;ROUND(MOD(L101,12),0)&amp;"''"</f>
        <v>149 cm/4'11''</v>
      </c>
      <c r="P101" s="20" t="n">
        <f aca="false">ROUND(I101*0.45359237,0)</f>
        <v>63</v>
      </c>
      <c r="Q101" s="0" t="str">
        <f aca="false">I101&amp;" LB /"&amp;P101&amp;" KG"</f>
        <v>139 LB /63 KG</v>
      </c>
    </row>
    <row r="102" customFormat="false" ht="12.75" hidden="false" customHeight="true" outlineLevel="0" collapsed="false">
      <c r="I102" s="0" t="n">
        <v>140</v>
      </c>
      <c r="K102" s="0" t="n">
        <v>150</v>
      </c>
      <c r="L102" s="19" t="n">
        <f aca="false">ROUND(K102/2.54,0)</f>
        <v>59</v>
      </c>
      <c r="M102" s="20" t="n">
        <f aca="false">ROUND(L102/12,1)</f>
        <v>4.9</v>
      </c>
      <c r="N102" s="0" t="str">
        <f aca="false">K102&amp;" cm"&amp;"/"&amp;INT(M102)&amp;"'"&amp;ROUND(MOD(L102,12),0)&amp;"''"</f>
        <v>150 cm/4'11''</v>
      </c>
      <c r="P102" s="20" t="n">
        <f aca="false">ROUND(I102*0.45359237,0)</f>
        <v>64</v>
      </c>
      <c r="Q102" s="0" t="str">
        <f aca="false">I102&amp;" LB /"&amp;P102&amp;" KG"</f>
        <v>140 LB /64 KG</v>
      </c>
    </row>
    <row r="103" customFormat="false" ht="12.75" hidden="false" customHeight="true" outlineLevel="0" collapsed="false">
      <c r="I103" s="0" t="n">
        <v>141</v>
      </c>
      <c r="K103" s="0" t="n">
        <v>151</v>
      </c>
      <c r="L103" s="19" t="n">
        <f aca="false">ROUND(K103/2.54,0)</f>
        <v>59</v>
      </c>
      <c r="M103" s="20" t="n">
        <f aca="false">ROUND(L103/12,1)</f>
        <v>4.9</v>
      </c>
      <c r="N103" s="0" t="str">
        <f aca="false">K103&amp;" cm"&amp;"/"&amp;INT(M103)&amp;"'"&amp;ROUND(MOD(L103,12),0)&amp;"''"</f>
        <v>151 cm/4'11''</v>
      </c>
      <c r="P103" s="20" t="n">
        <f aca="false">ROUND(I103*0.45359237,0)</f>
        <v>64</v>
      </c>
      <c r="Q103" s="0" t="str">
        <f aca="false">I103&amp;" LB /"&amp;P103&amp;" KG"</f>
        <v>141 LB /64 KG</v>
      </c>
    </row>
    <row r="104" customFormat="false" ht="12.75" hidden="false" customHeight="true" outlineLevel="0" collapsed="false">
      <c r="I104" s="0" t="n">
        <v>142</v>
      </c>
      <c r="K104" s="0" t="n">
        <v>152</v>
      </c>
      <c r="L104" s="19" t="n">
        <f aca="false">ROUND(K104/2.54,0)</f>
        <v>60</v>
      </c>
      <c r="M104" s="20" t="n">
        <f aca="false">ROUND(L104/12,1)</f>
        <v>5</v>
      </c>
      <c r="N104" s="0" t="str">
        <f aca="false">K104&amp;" cm"&amp;"/"&amp;INT(M104)&amp;"'"&amp;ROUND(MOD(L104,12),0)&amp;"''"</f>
        <v>152 cm/5'0''</v>
      </c>
      <c r="P104" s="20" t="n">
        <f aca="false">ROUND(I104*0.45359237,0)</f>
        <v>64</v>
      </c>
      <c r="Q104" s="0" t="str">
        <f aca="false">I104&amp;" LB /"&amp;P104&amp;" KG"</f>
        <v>142 LB /64 KG</v>
      </c>
    </row>
    <row r="105" customFormat="false" ht="12.75" hidden="false" customHeight="true" outlineLevel="0" collapsed="false">
      <c r="I105" s="0" t="n">
        <v>143</v>
      </c>
      <c r="K105" s="0" t="n">
        <v>153</v>
      </c>
      <c r="L105" s="19" t="n">
        <f aca="false">ROUND(K105/2.54,0)</f>
        <v>60</v>
      </c>
      <c r="M105" s="20" t="n">
        <f aca="false">ROUND(L105/12,1)</f>
        <v>5</v>
      </c>
      <c r="N105" s="0" t="str">
        <f aca="false">K105&amp;" cm"&amp;"/"&amp;INT(M105)&amp;"'"&amp;ROUND(MOD(L105,12),0)&amp;"''"</f>
        <v>153 cm/5'0''</v>
      </c>
      <c r="P105" s="20" t="n">
        <f aca="false">ROUND(I105*0.45359237,0)</f>
        <v>65</v>
      </c>
      <c r="Q105" s="0" t="str">
        <f aca="false">I105&amp;" LB /"&amp;P105&amp;" KG"</f>
        <v>143 LB /65 KG</v>
      </c>
    </row>
    <row r="106" customFormat="false" ht="12.75" hidden="false" customHeight="true" outlineLevel="0" collapsed="false">
      <c r="I106" s="0" t="n">
        <v>144</v>
      </c>
      <c r="K106" s="0" t="n">
        <v>154</v>
      </c>
      <c r="L106" s="19" t="n">
        <f aca="false">ROUND(K106/2.54,0)</f>
        <v>61</v>
      </c>
      <c r="M106" s="20" t="n">
        <f aca="false">ROUND(L106/12,1)</f>
        <v>5.1</v>
      </c>
      <c r="N106" s="0" t="str">
        <f aca="false">K106&amp;" cm"&amp;"/"&amp;INT(M106)&amp;"'"&amp;ROUND(MOD(L106,12),0)&amp;"''"</f>
        <v>154 cm/5'1''</v>
      </c>
      <c r="P106" s="20" t="n">
        <f aca="false">ROUND(I106*0.45359237,0)</f>
        <v>65</v>
      </c>
      <c r="Q106" s="0" t="str">
        <f aca="false">I106&amp;" LB /"&amp;P106&amp;" KG"</f>
        <v>144 LB /65 KG</v>
      </c>
    </row>
    <row r="107" customFormat="false" ht="12.75" hidden="false" customHeight="true" outlineLevel="0" collapsed="false">
      <c r="I107" s="0" t="n">
        <v>145</v>
      </c>
      <c r="K107" s="0" t="n">
        <v>155</v>
      </c>
      <c r="L107" s="19" t="n">
        <f aca="false">ROUND(K107/2.54,0)</f>
        <v>61</v>
      </c>
      <c r="M107" s="20" t="n">
        <f aca="false">ROUND(L107/12,1)</f>
        <v>5.1</v>
      </c>
      <c r="N107" s="0" t="str">
        <f aca="false">K107&amp;" cm"&amp;"/"&amp;INT(M107)&amp;"'"&amp;ROUND(MOD(L107,12),0)&amp;"''"</f>
        <v>155 cm/5'1''</v>
      </c>
      <c r="P107" s="20" t="n">
        <f aca="false">ROUND(I107*0.45359237,0)</f>
        <v>66</v>
      </c>
      <c r="Q107" s="0" t="str">
        <f aca="false">I107&amp;" LB /"&amp;P107&amp;" KG"</f>
        <v>145 LB /66 KG</v>
      </c>
    </row>
    <row r="108" customFormat="false" ht="12.75" hidden="false" customHeight="true" outlineLevel="0" collapsed="false">
      <c r="I108" s="0" t="n">
        <v>146</v>
      </c>
      <c r="K108" s="0" t="n">
        <v>156</v>
      </c>
      <c r="L108" s="19" t="n">
        <f aca="false">ROUND(K108/2.54,0)</f>
        <v>61</v>
      </c>
      <c r="M108" s="20" t="n">
        <f aca="false">ROUND(L108/12,1)</f>
        <v>5.1</v>
      </c>
      <c r="N108" s="0" t="str">
        <f aca="false">K108&amp;" cm"&amp;"/"&amp;INT(M108)&amp;"'"&amp;ROUND(MOD(L108,12),0)&amp;"''"</f>
        <v>156 cm/5'1''</v>
      </c>
      <c r="P108" s="20" t="n">
        <f aca="false">ROUND(I108*0.45359237,0)</f>
        <v>66</v>
      </c>
      <c r="Q108" s="0" t="str">
        <f aca="false">I108&amp;" LB /"&amp;P108&amp;" KG"</f>
        <v>146 LB /66 KG</v>
      </c>
    </row>
    <row r="109" customFormat="false" ht="12.75" hidden="false" customHeight="true" outlineLevel="0" collapsed="false">
      <c r="I109" s="0" t="n">
        <v>147</v>
      </c>
      <c r="K109" s="0" t="n">
        <v>157</v>
      </c>
      <c r="L109" s="19" t="n">
        <f aca="false">ROUND(K109/2.54,0)</f>
        <v>62</v>
      </c>
      <c r="M109" s="20" t="n">
        <f aca="false">ROUND(L109/12,1)</f>
        <v>5.2</v>
      </c>
      <c r="N109" s="0" t="str">
        <f aca="false">K109&amp;" cm"&amp;"/"&amp;INT(M109)&amp;"'"&amp;ROUND(MOD(L109,12),0)&amp;"''"</f>
        <v>157 cm/5'2''</v>
      </c>
      <c r="P109" s="20" t="n">
        <f aca="false">ROUND(I109*0.45359237,0)</f>
        <v>67</v>
      </c>
      <c r="Q109" s="0" t="str">
        <f aca="false">I109&amp;" LB /"&amp;P109&amp;" KG"</f>
        <v>147 LB /67 KG</v>
      </c>
    </row>
    <row r="110" customFormat="false" ht="12.75" hidden="false" customHeight="true" outlineLevel="0" collapsed="false">
      <c r="I110" s="0" t="n">
        <v>148</v>
      </c>
      <c r="K110" s="0" t="n">
        <v>158</v>
      </c>
      <c r="L110" s="19" t="n">
        <f aca="false">ROUND(K110/2.54,0)</f>
        <v>62</v>
      </c>
      <c r="M110" s="20" t="n">
        <f aca="false">ROUND(L110/12,1)</f>
        <v>5.2</v>
      </c>
      <c r="N110" s="0" t="str">
        <f aca="false">K110&amp;" cm"&amp;"/"&amp;INT(M110)&amp;"'"&amp;ROUND(MOD(L110,12),0)&amp;"''"</f>
        <v>158 cm/5'2''</v>
      </c>
      <c r="P110" s="20" t="n">
        <f aca="false">ROUND(I110*0.45359237,0)</f>
        <v>67</v>
      </c>
      <c r="Q110" s="0" t="str">
        <f aca="false">I110&amp;" LB /"&amp;P110&amp;" KG"</f>
        <v>148 LB /67 KG</v>
      </c>
    </row>
    <row r="111" customFormat="false" ht="12.75" hidden="false" customHeight="true" outlineLevel="0" collapsed="false">
      <c r="I111" s="0" t="n">
        <v>149</v>
      </c>
      <c r="K111" s="0" t="n">
        <v>159</v>
      </c>
      <c r="L111" s="19" t="n">
        <f aca="false">ROUND(K111/2.54,0)</f>
        <v>63</v>
      </c>
      <c r="M111" s="20" t="n">
        <f aca="false">ROUND(L111/12,1)</f>
        <v>5.3</v>
      </c>
      <c r="N111" s="0" t="str">
        <f aca="false">K111&amp;" cm"&amp;"/"&amp;INT(M111)&amp;"'"&amp;ROUND(MOD(L111,12),0)&amp;"''"</f>
        <v>159 cm/5'3''</v>
      </c>
      <c r="P111" s="20" t="n">
        <f aca="false">ROUND(I111*0.45359237,0)</f>
        <v>68</v>
      </c>
      <c r="Q111" s="0" t="str">
        <f aca="false">I111&amp;" LB /"&amp;P111&amp;" KG"</f>
        <v>149 LB /68 KG</v>
      </c>
    </row>
    <row r="112" customFormat="false" ht="12.75" hidden="false" customHeight="true" outlineLevel="0" collapsed="false">
      <c r="I112" s="0" t="n">
        <v>150</v>
      </c>
      <c r="K112" s="0" t="n">
        <v>160</v>
      </c>
      <c r="L112" s="19" t="n">
        <f aca="false">ROUND(K112/2.54,0)</f>
        <v>63</v>
      </c>
      <c r="M112" s="20" t="n">
        <f aca="false">ROUND(L112/12,1)</f>
        <v>5.3</v>
      </c>
      <c r="N112" s="0" t="str">
        <f aca="false">K112&amp;" cm"&amp;"/"&amp;INT(M112)&amp;"'"&amp;ROUND(MOD(L112,12),0)&amp;"''"</f>
        <v>160 cm/5'3''</v>
      </c>
      <c r="P112" s="20" t="n">
        <f aca="false">ROUND(I112*0.45359237,0)</f>
        <v>68</v>
      </c>
      <c r="Q112" s="0" t="str">
        <f aca="false">I112&amp;" LB /"&amp;P112&amp;" KG"</f>
        <v>150 LB /68 KG</v>
      </c>
    </row>
    <row r="113" customFormat="false" ht="12.75" hidden="false" customHeight="true" outlineLevel="0" collapsed="false">
      <c r="I113" s="0" t="n">
        <v>151</v>
      </c>
      <c r="K113" s="0" t="n">
        <v>161</v>
      </c>
      <c r="L113" s="19" t="n">
        <f aca="false">ROUND(K113/2.54,0)</f>
        <v>63</v>
      </c>
      <c r="M113" s="20" t="n">
        <f aca="false">ROUND(L113/12,1)</f>
        <v>5.3</v>
      </c>
      <c r="N113" s="0" t="str">
        <f aca="false">K113&amp;" cm"&amp;"/"&amp;INT(M113)&amp;"'"&amp;ROUND(MOD(L113,12),0)&amp;"''"</f>
        <v>161 cm/5'3''</v>
      </c>
      <c r="P113" s="20" t="n">
        <f aca="false">ROUND(I113*0.45359237,0)</f>
        <v>68</v>
      </c>
      <c r="Q113" s="0" t="str">
        <f aca="false">I113&amp;" LB /"&amp;P113&amp;" KG"</f>
        <v>151 LB /68 KG</v>
      </c>
    </row>
    <row r="114" customFormat="false" ht="12.75" hidden="false" customHeight="true" outlineLevel="0" collapsed="false">
      <c r="I114" s="0" t="n">
        <v>152</v>
      </c>
      <c r="K114" s="0" t="n">
        <v>162</v>
      </c>
      <c r="L114" s="19" t="n">
        <f aca="false">ROUND(K114/2.54,0)</f>
        <v>64</v>
      </c>
      <c r="M114" s="20" t="n">
        <f aca="false">ROUND(L114/12,1)</f>
        <v>5.3</v>
      </c>
      <c r="N114" s="0" t="str">
        <f aca="false">K114&amp;" cm"&amp;"/"&amp;INT(M114)&amp;"'"&amp;ROUND(MOD(L114,12),0)&amp;"''"</f>
        <v>162 cm/5'4''</v>
      </c>
      <c r="P114" s="20" t="n">
        <f aca="false">ROUND(I114*0.45359237,0)</f>
        <v>69</v>
      </c>
      <c r="Q114" s="0" t="str">
        <f aca="false">I114&amp;" LB /"&amp;P114&amp;" KG"</f>
        <v>152 LB /69 KG</v>
      </c>
    </row>
    <row r="115" customFormat="false" ht="12.75" hidden="false" customHeight="true" outlineLevel="0" collapsed="false">
      <c r="I115" s="0" t="n">
        <v>153</v>
      </c>
      <c r="K115" s="0" t="n">
        <v>163</v>
      </c>
      <c r="L115" s="19" t="n">
        <f aca="false">ROUND(K115/2.54,0)</f>
        <v>64</v>
      </c>
      <c r="M115" s="20" t="n">
        <f aca="false">ROUND(L115/12,1)</f>
        <v>5.3</v>
      </c>
      <c r="N115" s="0" t="str">
        <f aca="false">K115&amp;" cm"&amp;"/"&amp;INT(M115)&amp;"'"&amp;ROUND(MOD(L115,12),0)&amp;"''"</f>
        <v>163 cm/5'4''</v>
      </c>
      <c r="P115" s="20" t="n">
        <f aca="false">ROUND(I115*0.45359237,0)</f>
        <v>69</v>
      </c>
      <c r="Q115" s="0" t="str">
        <f aca="false">I115&amp;" LB /"&amp;P115&amp;" KG"</f>
        <v>153 LB /69 KG</v>
      </c>
    </row>
    <row r="116" customFormat="false" ht="12.75" hidden="false" customHeight="true" outlineLevel="0" collapsed="false">
      <c r="I116" s="0" t="n">
        <v>154</v>
      </c>
      <c r="K116" s="0" t="n">
        <v>164</v>
      </c>
      <c r="L116" s="19" t="n">
        <f aca="false">ROUND(K116/2.54,0)</f>
        <v>65</v>
      </c>
      <c r="M116" s="20" t="n">
        <f aca="false">ROUND(L116/12,1)</f>
        <v>5.4</v>
      </c>
      <c r="N116" s="0" t="str">
        <f aca="false">K116&amp;" cm"&amp;"/"&amp;INT(M116)&amp;"'"&amp;ROUND(MOD(L116,12),0)&amp;"''"</f>
        <v>164 cm/5'5''</v>
      </c>
      <c r="P116" s="20" t="n">
        <f aca="false">ROUND(I116*0.45359237,0)</f>
        <v>70</v>
      </c>
      <c r="Q116" s="0" t="str">
        <f aca="false">I116&amp;" LB /"&amp;P116&amp;" KG"</f>
        <v>154 LB /70 KG</v>
      </c>
    </row>
    <row r="117" customFormat="false" ht="12.75" hidden="false" customHeight="true" outlineLevel="0" collapsed="false">
      <c r="I117" s="0" t="n">
        <v>155</v>
      </c>
      <c r="K117" s="0" t="n">
        <v>165</v>
      </c>
      <c r="L117" s="19" t="n">
        <f aca="false">ROUND(K117/2.54,0)</f>
        <v>65</v>
      </c>
      <c r="M117" s="20" t="n">
        <f aca="false">ROUND(L117/12,1)</f>
        <v>5.4</v>
      </c>
      <c r="N117" s="0" t="str">
        <f aca="false">K117&amp;" cm"&amp;"/"&amp;INT(M117)&amp;"'"&amp;ROUND(MOD(L117,12),0)&amp;"''"</f>
        <v>165 cm/5'5''</v>
      </c>
      <c r="P117" s="20" t="n">
        <f aca="false">ROUND(I117*0.45359237,0)</f>
        <v>70</v>
      </c>
      <c r="Q117" s="0" t="str">
        <f aca="false">I117&amp;" LB /"&amp;P117&amp;" KG"</f>
        <v>155 LB /70 KG</v>
      </c>
    </row>
    <row r="118" customFormat="false" ht="12.75" hidden="false" customHeight="true" outlineLevel="0" collapsed="false">
      <c r="I118" s="0" t="n">
        <v>156</v>
      </c>
      <c r="K118" s="0" t="n">
        <v>166</v>
      </c>
      <c r="L118" s="19" t="n">
        <f aca="false">ROUND(K118/2.54,0)</f>
        <v>65</v>
      </c>
      <c r="M118" s="20" t="n">
        <f aca="false">ROUND(L118/12,1)</f>
        <v>5.4</v>
      </c>
      <c r="N118" s="0" t="str">
        <f aca="false">K118&amp;" cm"&amp;"/"&amp;INT(M118)&amp;"'"&amp;ROUND(MOD(L118,12),0)&amp;"''"</f>
        <v>166 cm/5'5''</v>
      </c>
      <c r="P118" s="20" t="n">
        <f aca="false">ROUND(I118*0.45359237,0)</f>
        <v>71</v>
      </c>
      <c r="Q118" s="0" t="str">
        <f aca="false">I118&amp;" LB /"&amp;P118&amp;" KG"</f>
        <v>156 LB /71 KG</v>
      </c>
    </row>
    <row r="119" customFormat="false" ht="12.75" hidden="false" customHeight="true" outlineLevel="0" collapsed="false">
      <c r="I119" s="0" t="n">
        <v>157</v>
      </c>
      <c r="K119" s="0" t="n">
        <v>167</v>
      </c>
      <c r="L119" s="19" t="n">
        <f aca="false">ROUND(K119/2.54,0)</f>
        <v>66</v>
      </c>
      <c r="M119" s="20" t="n">
        <f aca="false">ROUND(L119/12,1)</f>
        <v>5.5</v>
      </c>
      <c r="N119" s="0" t="str">
        <f aca="false">K119&amp;" cm"&amp;"/"&amp;INT(M119)&amp;"'"&amp;ROUND(MOD(L119,12),0)&amp;"''"</f>
        <v>167 cm/5'6''</v>
      </c>
      <c r="P119" s="20" t="n">
        <f aca="false">ROUND(I119*0.45359237,0)</f>
        <v>71</v>
      </c>
      <c r="Q119" s="0" t="str">
        <f aca="false">I119&amp;" LB /"&amp;P119&amp;" KG"</f>
        <v>157 LB /71 KG</v>
      </c>
    </row>
    <row r="120" customFormat="false" ht="12.75" hidden="false" customHeight="true" outlineLevel="0" collapsed="false">
      <c r="I120" s="0" t="n">
        <v>158</v>
      </c>
      <c r="K120" s="0" t="n">
        <v>168</v>
      </c>
      <c r="L120" s="19" t="n">
        <f aca="false">ROUND(K120/2.54,0)</f>
        <v>66</v>
      </c>
      <c r="M120" s="20" t="n">
        <f aca="false">ROUND(L120/12,1)</f>
        <v>5.5</v>
      </c>
      <c r="N120" s="0" t="str">
        <f aca="false">K120&amp;" cm"&amp;"/"&amp;INT(M120)&amp;"'"&amp;ROUND(MOD(L120,12),0)&amp;"''"</f>
        <v>168 cm/5'6''</v>
      </c>
      <c r="P120" s="20" t="n">
        <f aca="false">ROUND(I120*0.45359237,0)</f>
        <v>72</v>
      </c>
      <c r="Q120" s="0" t="str">
        <f aca="false">I120&amp;" LB /"&amp;P120&amp;" KG"</f>
        <v>158 LB /72 KG</v>
      </c>
    </row>
    <row r="121" customFormat="false" ht="12.75" hidden="false" customHeight="true" outlineLevel="0" collapsed="false">
      <c r="I121" s="0" t="n">
        <v>159</v>
      </c>
      <c r="K121" s="0" t="n">
        <v>169</v>
      </c>
      <c r="L121" s="19" t="n">
        <f aca="false">ROUND(K121/2.54,0)</f>
        <v>67</v>
      </c>
      <c r="M121" s="20" t="n">
        <f aca="false">ROUND(L121/12,1)</f>
        <v>5.6</v>
      </c>
      <c r="N121" s="0" t="str">
        <f aca="false">K121&amp;" cm"&amp;"/"&amp;INT(M121)&amp;"'"&amp;ROUND(MOD(L121,12),0)&amp;"''"</f>
        <v>169 cm/5'7''</v>
      </c>
      <c r="P121" s="20" t="n">
        <f aca="false">ROUND(I121*0.45359237,0)</f>
        <v>72</v>
      </c>
      <c r="Q121" s="0" t="str">
        <f aca="false">I121&amp;" LB /"&amp;P121&amp;" KG"</f>
        <v>159 LB /72 KG</v>
      </c>
    </row>
    <row r="122" customFormat="false" ht="12.75" hidden="false" customHeight="true" outlineLevel="0" collapsed="false">
      <c r="I122" s="0" t="n">
        <v>160</v>
      </c>
      <c r="K122" s="0" t="n">
        <v>170</v>
      </c>
      <c r="L122" s="19" t="n">
        <f aca="false">ROUND(K122/2.54,0)</f>
        <v>67</v>
      </c>
      <c r="M122" s="20" t="n">
        <f aca="false">ROUND(L122/12,1)</f>
        <v>5.6</v>
      </c>
      <c r="N122" s="0" t="str">
        <f aca="false">K122&amp;" cm"&amp;"/"&amp;INT(M122)&amp;"'"&amp;ROUND(MOD(L122,12),0)&amp;"''"</f>
        <v>170 cm/5'7''</v>
      </c>
      <c r="P122" s="20" t="n">
        <f aca="false">ROUND(I122*0.45359237,0)</f>
        <v>73</v>
      </c>
      <c r="Q122" s="0" t="str">
        <f aca="false">I122&amp;" LB /"&amp;P122&amp;" KG"</f>
        <v>160 LB /73 KG</v>
      </c>
    </row>
    <row r="123" customFormat="false" ht="12.75" hidden="false" customHeight="true" outlineLevel="0" collapsed="false">
      <c r="I123" s="0" t="n">
        <v>161</v>
      </c>
      <c r="K123" s="0" t="n">
        <v>171</v>
      </c>
      <c r="L123" s="19" t="n">
        <f aca="false">ROUND(K123/2.54,0)</f>
        <v>67</v>
      </c>
      <c r="M123" s="20" t="n">
        <f aca="false">ROUND(L123/12,1)</f>
        <v>5.6</v>
      </c>
      <c r="N123" s="0" t="str">
        <f aca="false">K123&amp;" cm"&amp;"/"&amp;INT(M123)&amp;"'"&amp;ROUND(MOD(L123,12),0)&amp;"''"</f>
        <v>171 cm/5'7''</v>
      </c>
      <c r="P123" s="20" t="n">
        <f aca="false">ROUND(I123*0.45359237,0)</f>
        <v>73</v>
      </c>
      <c r="Q123" s="0" t="str">
        <f aca="false">I123&amp;" LB /"&amp;P123&amp;" KG"</f>
        <v>161 LB /73 KG</v>
      </c>
    </row>
    <row r="124" customFormat="false" ht="12.75" hidden="false" customHeight="true" outlineLevel="0" collapsed="false">
      <c r="I124" s="0" t="n">
        <v>162</v>
      </c>
      <c r="K124" s="0" t="n">
        <v>172</v>
      </c>
      <c r="L124" s="19" t="n">
        <f aca="false">ROUND(K124/2.54,0)</f>
        <v>68</v>
      </c>
      <c r="M124" s="20" t="n">
        <f aca="false">ROUND(L124/12,1)</f>
        <v>5.7</v>
      </c>
      <c r="N124" s="0" t="str">
        <f aca="false">K124&amp;" cm"&amp;"/"&amp;INT(M124)&amp;"'"&amp;ROUND(MOD(L124,12),0)&amp;"''"</f>
        <v>172 cm/5'8''</v>
      </c>
      <c r="P124" s="20" t="n">
        <f aca="false">ROUND(I124*0.45359237,0)</f>
        <v>73</v>
      </c>
      <c r="Q124" s="0" t="str">
        <f aca="false">I124&amp;" LB /"&amp;P124&amp;" KG"</f>
        <v>162 LB /73 KG</v>
      </c>
    </row>
    <row r="125" customFormat="false" ht="12.75" hidden="false" customHeight="true" outlineLevel="0" collapsed="false">
      <c r="I125" s="0" t="n">
        <v>163</v>
      </c>
      <c r="K125" s="0" t="n">
        <v>173</v>
      </c>
      <c r="L125" s="19" t="n">
        <f aca="false">ROUND(K125/2.54,0)</f>
        <v>68</v>
      </c>
      <c r="M125" s="20" t="n">
        <f aca="false">ROUND(L125/12,1)</f>
        <v>5.7</v>
      </c>
      <c r="N125" s="0" t="str">
        <f aca="false">K125&amp;" cm"&amp;"/"&amp;INT(M125)&amp;"'"&amp;ROUND(MOD(L125,12),0)&amp;"''"</f>
        <v>173 cm/5'8''</v>
      </c>
      <c r="P125" s="20" t="n">
        <f aca="false">ROUND(I125*0.45359237,0)</f>
        <v>74</v>
      </c>
      <c r="Q125" s="0" t="str">
        <f aca="false">I125&amp;" LB /"&amp;P125&amp;" KG"</f>
        <v>163 LB /74 KG</v>
      </c>
    </row>
    <row r="126" customFormat="false" ht="12.75" hidden="false" customHeight="true" outlineLevel="0" collapsed="false">
      <c r="I126" s="0" t="n">
        <v>164</v>
      </c>
      <c r="K126" s="0" t="n">
        <v>174</v>
      </c>
      <c r="L126" s="19" t="n">
        <f aca="false">ROUND(K126/2.54,0)</f>
        <v>69</v>
      </c>
      <c r="M126" s="20" t="n">
        <f aca="false">ROUND(L126/12,1)</f>
        <v>5.8</v>
      </c>
      <c r="N126" s="0" t="str">
        <f aca="false">K126&amp;" cm"&amp;"/"&amp;INT(M126)&amp;"'"&amp;ROUND(MOD(L126,12),0)&amp;"''"</f>
        <v>174 cm/5'9''</v>
      </c>
      <c r="P126" s="20" t="n">
        <f aca="false">ROUND(I126*0.45359237,0)</f>
        <v>74</v>
      </c>
      <c r="Q126" s="0" t="str">
        <f aca="false">I126&amp;" LB /"&amp;P126&amp;" KG"</f>
        <v>164 LB /74 KG</v>
      </c>
    </row>
    <row r="127" customFormat="false" ht="12.75" hidden="false" customHeight="true" outlineLevel="0" collapsed="false">
      <c r="I127" s="0" t="n">
        <v>165</v>
      </c>
      <c r="K127" s="0" t="n">
        <v>175</v>
      </c>
      <c r="L127" s="19" t="n">
        <f aca="false">ROUND(K127/2.54,0)</f>
        <v>69</v>
      </c>
      <c r="M127" s="20" t="n">
        <f aca="false">ROUND(L127/12,1)</f>
        <v>5.8</v>
      </c>
      <c r="N127" s="0" t="str">
        <f aca="false">K127&amp;" cm"&amp;"/"&amp;INT(M127)&amp;"'"&amp;ROUND(MOD(L127,12),0)&amp;"''"</f>
        <v>175 cm/5'9''</v>
      </c>
      <c r="P127" s="20" t="n">
        <f aca="false">ROUND(I127*0.45359237,0)</f>
        <v>75</v>
      </c>
      <c r="Q127" s="0" t="str">
        <f aca="false">I127&amp;" LB /"&amp;P127&amp;" KG"</f>
        <v>165 LB /75 KG</v>
      </c>
    </row>
    <row r="128" customFormat="false" ht="12.75" hidden="false" customHeight="true" outlineLevel="0" collapsed="false">
      <c r="I128" s="0" t="n">
        <v>166</v>
      </c>
      <c r="K128" s="0" t="n">
        <v>176</v>
      </c>
      <c r="L128" s="19" t="n">
        <f aca="false">ROUND(K128/2.54,0)</f>
        <v>69</v>
      </c>
      <c r="M128" s="20" t="n">
        <f aca="false">ROUND(L128/12,1)</f>
        <v>5.8</v>
      </c>
      <c r="N128" s="0" t="str">
        <f aca="false">K128&amp;" cm"&amp;"/"&amp;INT(M128)&amp;"'"&amp;ROUND(MOD(L128,12),0)&amp;"''"</f>
        <v>176 cm/5'9''</v>
      </c>
      <c r="P128" s="20" t="n">
        <f aca="false">ROUND(I128*0.45359237,0)</f>
        <v>75</v>
      </c>
      <c r="Q128" s="0" t="str">
        <f aca="false">I128&amp;" LB /"&amp;P128&amp;" KG"</f>
        <v>166 LB /75 KG</v>
      </c>
    </row>
    <row r="129" customFormat="false" ht="12.75" hidden="false" customHeight="true" outlineLevel="0" collapsed="false">
      <c r="I129" s="0" t="n">
        <v>167</v>
      </c>
      <c r="K129" s="0" t="n">
        <v>177</v>
      </c>
      <c r="L129" s="19" t="n">
        <f aca="false">ROUND(K129/2.54,0)</f>
        <v>70</v>
      </c>
      <c r="M129" s="20" t="n">
        <f aca="false">ROUND(L129/12,1)</f>
        <v>5.8</v>
      </c>
      <c r="N129" s="0" t="str">
        <f aca="false">K129&amp;" cm"&amp;"/"&amp;INT(M129)&amp;"'"&amp;ROUND(MOD(L129,12),0)&amp;"''"</f>
        <v>177 cm/5'10''</v>
      </c>
      <c r="P129" s="20" t="n">
        <f aca="false">ROUND(I129*0.45359237,0)</f>
        <v>76</v>
      </c>
      <c r="Q129" s="0" t="str">
        <f aca="false">I129&amp;" LB /"&amp;P129&amp;" KG"</f>
        <v>167 LB /76 KG</v>
      </c>
    </row>
    <row r="130" customFormat="false" ht="12.75" hidden="false" customHeight="true" outlineLevel="0" collapsed="false">
      <c r="I130" s="0" t="n">
        <v>168</v>
      </c>
      <c r="K130" s="0" t="n">
        <v>178</v>
      </c>
      <c r="L130" s="19" t="n">
        <f aca="false">ROUND(K130/2.54,0)</f>
        <v>70</v>
      </c>
      <c r="M130" s="20" t="n">
        <f aca="false">ROUND(L130/12,1)</f>
        <v>5.8</v>
      </c>
      <c r="N130" s="0" t="str">
        <f aca="false">K130&amp;" cm"&amp;"/"&amp;INT(M130)&amp;"'"&amp;ROUND(MOD(L130,12),0)&amp;"''"</f>
        <v>178 cm/5'10''</v>
      </c>
      <c r="P130" s="20" t="n">
        <f aca="false">ROUND(I130*0.45359237,0)</f>
        <v>76</v>
      </c>
      <c r="Q130" s="0" t="str">
        <f aca="false">I130&amp;" LB /"&amp;P130&amp;" KG"</f>
        <v>168 LB /76 KG</v>
      </c>
    </row>
    <row r="131" customFormat="false" ht="12.75" hidden="false" customHeight="true" outlineLevel="0" collapsed="false">
      <c r="I131" s="0" t="n">
        <v>169</v>
      </c>
      <c r="K131" s="0" t="n">
        <v>179</v>
      </c>
      <c r="L131" s="19" t="n">
        <f aca="false">ROUND(K131/2.54,0)</f>
        <v>70</v>
      </c>
      <c r="M131" s="20" t="n">
        <f aca="false">ROUND(L131/12,1)</f>
        <v>5.8</v>
      </c>
      <c r="N131" s="0" t="str">
        <f aca="false">K131&amp;" cm"&amp;"/"&amp;INT(M131)&amp;"'"&amp;ROUND(MOD(L131,12),0)&amp;"''"</f>
        <v>179 cm/5'10''</v>
      </c>
      <c r="P131" s="20" t="n">
        <f aca="false">ROUND(I131*0.45359237,0)</f>
        <v>77</v>
      </c>
      <c r="Q131" s="0" t="str">
        <f aca="false">I131&amp;" LB /"&amp;P131&amp;" KG"</f>
        <v>169 LB /77 KG</v>
      </c>
    </row>
    <row r="132" customFormat="false" ht="12.75" hidden="false" customHeight="true" outlineLevel="0" collapsed="false">
      <c r="I132" s="0" t="n">
        <v>170</v>
      </c>
      <c r="K132" s="0" t="n">
        <v>180</v>
      </c>
      <c r="L132" s="19" t="n">
        <f aca="false">ROUND(K132/2.54,0)</f>
        <v>71</v>
      </c>
      <c r="M132" s="20" t="n">
        <f aca="false">ROUND(L132/12,1)</f>
        <v>5.9</v>
      </c>
      <c r="N132" s="0" t="str">
        <f aca="false">K132&amp;" cm"&amp;"/"&amp;INT(M132)&amp;"'"&amp;ROUND(MOD(L132,12),0)&amp;"''"</f>
        <v>180 cm/5'11''</v>
      </c>
      <c r="P132" s="20" t="n">
        <f aca="false">ROUND(I132*0.45359237,0)</f>
        <v>77</v>
      </c>
      <c r="Q132" s="0" t="str">
        <f aca="false">I132&amp;" LB /"&amp;P132&amp;" KG"</f>
        <v>170 LB /77 KG</v>
      </c>
    </row>
    <row r="133" customFormat="false" ht="12.75" hidden="false" customHeight="true" outlineLevel="0" collapsed="false">
      <c r="I133" s="0" t="n">
        <v>171</v>
      </c>
      <c r="K133" s="0" t="n">
        <v>181</v>
      </c>
      <c r="L133" s="19" t="n">
        <f aca="false">ROUND(K133/2.54,0)</f>
        <v>71</v>
      </c>
      <c r="M133" s="20" t="n">
        <f aca="false">ROUND(L133/12,1)</f>
        <v>5.9</v>
      </c>
      <c r="N133" s="0" t="str">
        <f aca="false">K133&amp;" cm"&amp;"/"&amp;INT(M133)&amp;"'"&amp;ROUND(MOD(L133,12),0)&amp;"''"</f>
        <v>181 cm/5'11''</v>
      </c>
      <c r="P133" s="20" t="n">
        <f aca="false">ROUND(I133*0.45359237,0)</f>
        <v>78</v>
      </c>
      <c r="Q133" s="0" t="str">
        <f aca="false">I133&amp;" LB /"&amp;P133&amp;" KG"</f>
        <v>171 LB /78 KG</v>
      </c>
    </row>
    <row r="134" customFormat="false" ht="12.75" hidden="false" customHeight="true" outlineLevel="0" collapsed="false">
      <c r="I134" s="0" t="n">
        <v>172</v>
      </c>
      <c r="K134" s="0" t="n">
        <v>182</v>
      </c>
      <c r="L134" s="19" t="n">
        <f aca="false">ROUND(K134/2.54,0)</f>
        <v>72</v>
      </c>
      <c r="M134" s="20" t="n">
        <f aca="false">ROUND(L134/12,1)</f>
        <v>6</v>
      </c>
      <c r="N134" s="0" t="str">
        <f aca="false">K134&amp;" cm"&amp;"/"&amp;INT(M134)&amp;"'"&amp;ROUND(MOD(L134,12),0)&amp;"''"</f>
        <v>182 cm/6'0''</v>
      </c>
      <c r="P134" s="20" t="n">
        <f aca="false">ROUND(I134*0.45359237,0)</f>
        <v>78</v>
      </c>
      <c r="Q134" s="0" t="str">
        <f aca="false">I134&amp;" LB /"&amp;P134&amp;" KG"</f>
        <v>172 LB /78 KG</v>
      </c>
    </row>
    <row r="135" customFormat="false" ht="12.75" hidden="false" customHeight="true" outlineLevel="0" collapsed="false">
      <c r="I135" s="0" t="n">
        <v>173</v>
      </c>
      <c r="K135" s="0" t="n">
        <v>183</v>
      </c>
      <c r="L135" s="19" t="n">
        <f aca="false">ROUND(K135/2.54,0)</f>
        <v>72</v>
      </c>
      <c r="M135" s="20" t="n">
        <f aca="false">ROUND(L135/12,1)</f>
        <v>6</v>
      </c>
      <c r="N135" s="0" t="str">
        <f aca="false">K135&amp;" cm"&amp;"/"&amp;INT(M135)&amp;"'"&amp;ROUND(MOD(L135,12),0)&amp;"''"</f>
        <v>183 cm/6'0''</v>
      </c>
      <c r="P135" s="20" t="n">
        <f aca="false">ROUND(I135*0.45359237,0)</f>
        <v>78</v>
      </c>
      <c r="Q135" s="0" t="str">
        <f aca="false">I135&amp;" LB /"&amp;P135&amp;" KG"</f>
        <v>173 LB /78 KG</v>
      </c>
    </row>
    <row r="136" customFormat="false" ht="12.75" hidden="false" customHeight="true" outlineLevel="0" collapsed="false">
      <c r="I136" s="0" t="n">
        <v>174</v>
      </c>
      <c r="K136" s="0" t="n">
        <v>184</v>
      </c>
      <c r="L136" s="19" t="n">
        <f aca="false">ROUND(K136/2.54,0)</f>
        <v>72</v>
      </c>
      <c r="M136" s="20" t="n">
        <f aca="false">ROUND(L136/12,1)</f>
        <v>6</v>
      </c>
      <c r="N136" s="0" t="str">
        <f aca="false">K136&amp;" cm"&amp;"/"&amp;INT(M136)&amp;"'"&amp;ROUND(MOD(L136,12),0)&amp;"''"</f>
        <v>184 cm/6'0''</v>
      </c>
      <c r="P136" s="20" t="n">
        <f aca="false">ROUND(I136*0.45359237,0)</f>
        <v>79</v>
      </c>
      <c r="Q136" s="0" t="str">
        <f aca="false">I136&amp;" LB /"&amp;P136&amp;" KG"</f>
        <v>174 LB /79 KG</v>
      </c>
    </row>
    <row r="137" customFormat="false" ht="12.75" hidden="false" customHeight="true" outlineLevel="0" collapsed="false">
      <c r="I137" s="0" t="n">
        <v>175</v>
      </c>
      <c r="K137" s="0" t="n">
        <v>185</v>
      </c>
      <c r="L137" s="19" t="n">
        <f aca="false">ROUND(K137/2.54,0)</f>
        <v>73</v>
      </c>
      <c r="M137" s="20" t="n">
        <f aca="false">ROUND(L137/12,1)</f>
        <v>6.1</v>
      </c>
      <c r="N137" s="0" t="str">
        <f aca="false">K137&amp;" cm"&amp;"/"&amp;INT(M137)&amp;"'"&amp;ROUND(MOD(L137,12),0)&amp;"''"</f>
        <v>185 cm/6'1''</v>
      </c>
      <c r="P137" s="20" t="n">
        <f aca="false">ROUND(I137*0.45359237,0)</f>
        <v>79</v>
      </c>
      <c r="Q137" s="0" t="str">
        <f aca="false">I137&amp;" LB /"&amp;P137&amp;" KG"</f>
        <v>175 LB /79 KG</v>
      </c>
    </row>
    <row r="138" customFormat="false" ht="12.75" hidden="false" customHeight="true" outlineLevel="0" collapsed="false">
      <c r="I138" s="0" t="n">
        <v>176</v>
      </c>
      <c r="K138" s="0" t="n">
        <v>186</v>
      </c>
      <c r="L138" s="19" t="n">
        <f aca="false">ROUND(K138/2.54,0)</f>
        <v>73</v>
      </c>
      <c r="M138" s="20" t="n">
        <f aca="false">ROUND(L138/12,1)</f>
        <v>6.1</v>
      </c>
      <c r="N138" s="0" t="str">
        <f aca="false">K138&amp;" cm"&amp;"/"&amp;INT(M138)&amp;"'"&amp;ROUND(MOD(L138,12),0)&amp;"''"</f>
        <v>186 cm/6'1''</v>
      </c>
      <c r="P138" s="20" t="n">
        <f aca="false">ROUND(I138*0.45359237,0)</f>
        <v>80</v>
      </c>
      <c r="Q138" s="0" t="str">
        <f aca="false">I138&amp;" LB /"&amp;P138&amp;" KG"</f>
        <v>176 LB /80 KG</v>
      </c>
    </row>
    <row r="139" customFormat="false" ht="12.75" hidden="false" customHeight="true" outlineLevel="0" collapsed="false">
      <c r="I139" s="0" t="n">
        <v>177</v>
      </c>
      <c r="K139" s="0" t="n">
        <v>187</v>
      </c>
      <c r="L139" s="19" t="n">
        <f aca="false">ROUND(K139/2.54,0)</f>
        <v>74</v>
      </c>
      <c r="M139" s="20" t="n">
        <f aca="false">ROUND(L139/12,1)</f>
        <v>6.2</v>
      </c>
      <c r="N139" s="0" t="str">
        <f aca="false">K139&amp;" cm"&amp;"/"&amp;INT(M139)&amp;"'"&amp;ROUND(MOD(L139,12),0)&amp;"''"</f>
        <v>187 cm/6'2''</v>
      </c>
      <c r="P139" s="20" t="n">
        <f aca="false">ROUND(I139*0.45359237,0)</f>
        <v>80</v>
      </c>
      <c r="Q139" s="0" t="str">
        <f aca="false">I139&amp;" LB /"&amp;P139&amp;" KG"</f>
        <v>177 LB /80 KG</v>
      </c>
    </row>
    <row r="140" customFormat="false" ht="12.75" hidden="false" customHeight="true" outlineLevel="0" collapsed="false">
      <c r="I140" s="0" t="n">
        <v>178</v>
      </c>
      <c r="K140" s="0" t="n">
        <v>188</v>
      </c>
      <c r="L140" s="19" t="n">
        <f aca="false">ROUND(K140/2.54,0)</f>
        <v>74</v>
      </c>
      <c r="M140" s="20" t="n">
        <f aca="false">ROUND(L140/12,1)</f>
        <v>6.2</v>
      </c>
      <c r="N140" s="0" t="str">
        <f aca="false">K140&amp;" cm"&amp;"/"&amp;INT(M140)&amp;"'"&amp;ROUND(MOD(L140,12),0)&amp;"''"</f>
        <v>188 cm/6'2''</v>
      </c>
      <c r="P140" s="20" t="n">
        <f aca="false">ROUND(I140*0.45359237,0)</f>
        <v>81</v>
      </c>
      <c r="Q140" s="0" t="str">
        <f aca="false">I140&amp;" LB /"&amp;P140&amp;" KG"</f>
        <v>178 LB /81 KG</v>
      </c>
    </row>
    <row r="141" customFormat="false" ht="12.75" hidden="false" customHeight="true" outlineLevel="0" collapsed="false">
      <c r="I141" s="0" t="n">
        <v>179</v>
      </c>
      <c r="K141" s="0" t="n">
        <v>189</v>
      </c>
      <c r="L141" s="19" t="n">
        <f aca="false">ROUND(K141/2.54,0)</f>
        <v>74</v>
      </c>
      <c r="M141" s="20" t="n">
        <f aca="false">ROUND(L141/12,1)</f>
        <v>6.2</v>
      </c>
      <c r="N141" s="0" t="str">
        <f aca="false">K141&amp;" cm"&amp;"/"&amp;INT(M141)&amp;"'"&amp;ROUND(MOD(L141,12),0)&amp;"''"</f>
        <v>189 cm/6'2''</v>
      </c>
      <c r="P141" s="20" t="n">
        <f aca="false">ROUND(I141*0.45359237,0)</f>
        <v>81</v>
      </c>
      <c r="Q141" s="0" t="str">
        <f aca="false">I141&amp;" LB /"&amp;P141&amp;" KG"</f>
        <v>179 LB /81 KG</v>
      </c>
    </row>
    <row r="142" customFormat="false" ht="12.75" hidden="false" customHeight="true" outlineLevel="0" collapsed="false">
      <c r="I142" s="0" t="n">
        <v>180</v>
      </c>
      <c r="K142" s="0" t="n">
        <v>190</v>
      </c>
      <c r="L142" s="19" t="n">
        <f aca="false">ROUND(K142/2.54,0)</f>
        <v>75</v>
      </c>
      <c r="M142" s="20" t="n">
        <f aca="false">ROUND(L142/12,1)</f>
        <v>6.3</v>
      </c>
      <c r="N142" s="0" t="str">
        <f aca="false">K142&amp;" cm"&amp;"/"&amp;INT(M142)&amp;"'"&amp;ROUND(MOD(L142,12),0)&amp;"''"</f>
        <v>190 cm/6'3''</v>
      </c>
      <c r="P142" s="20" t="n">
        <f aca="false">ROUND(I142*0.45359237,0)</f>
        <v>82</v>
      </c>
      <c r="Q142" s="0" t="str">
        <f aca="false">I142&amp;" LB /"&amp;P142&amp;" KG"</f>
        <v>180 LB /82 KG</v>
      </c>
    </row>
    <row r="143" customFormat="false" ht="12.75" hidden="false" customHeight="true" outlineLevel="0" collapsed="false">
      <c r="I143" s="0" t="n">
        <v>181</v>
      </c>
      <c r="K143" s="0" t="n">
        <v>191</v>
      </c>
      <c r="L143" s="19" t="n">
        <f aca="false">ROUND(K143/2.54,0)</f>
        <v>75</v>
      </c>
      <c r="M143" s="20" t="n">
        <f aca="false">ROUND(L143/12,1)</f>
        <v>6.3</v>
      </c>
      <c r="N143" s="0" t="str">
        <f aca="false">K143&amp;" cm"&amp;"/"&amp;INT(M143)&amp;"'"&amp;ROUND(MOD(L143,12),0)&amp;"''"</f>
        <v>191 cm/6'3''</v>
      </c>
      <c r="P143" s="20" t="n">
        <f aca="false">ROUND(I143*0.45359237,0)</f>
        <v>82</v>
      </c>
      <c r="Q143" s="0" t="str">
        <f aca="false">I143&amp;" LB /"&amp;P143&amp;" KG"</f>
        <v>181 LB /82 KG</v>
      </c>
    </row>
    <row r="144" customFormat="false" ht="12.75" hidden="false" customHeight="true" outlineLevel="0" collapsed="false">
      <c r="I144" s="0" t="n">
        <v>182</v>
      </c>
      <c r="K144" s="0" t="n">
        <v>192</v>
      </c>
      <c r="L144" s="19" t="n">
        <f aca="false">ROUND(K144/2.54,0)</f>
        <v>76</v>
      </c>
      <c r="M144" s="20" t="n">
        <f aca="false">ROUND(L144/12,1)</f>
        <v>6.3</v>
      </c>
      <c r="N144" s="0" t="str">
        <f aca="false">K144&amp;" cm"&amp;"/"&amp;INT(M144)&amp;"'"&amp;ROUND(MOD(L144,12),0)&amp;"''"</f>
        <v>192 cm/6'4''</v>
      </c>
      <c r="P144" s="20" t="n">
        <f aca="false">ROUND(I144*0.45359237,0)</f>
        <v>83</v>
      </c>
      <c r="Q144" s="0" t="str">
        <f aca="false">I144&amp;" LB /"&amp;P144&amp;" KG"</f>
        <v>182 LB /83 KG</v>
      </c>
    </row>
    <row r="145" customFormat="false" ht="12.75" hidden="false" customHeight="true" outlineLevel="0" collapsed="false">
      <c r="I145" s="0" t="n">
        <v>183</v>
      </c>
      <c r="K145" s="0" t="n">
        <v>193</v>
      </c>
      <c r="L145" s="19" t="n">
        <f aca="false">ROUND(K145/2.54,0)</f>
        <v>76</v>
      </c>
      <c r="M145" s="20" t="n">
        <f aca="false">ROUND(L145/12,1)</f>
        <v>6.3</v>
      </c>
      <c r="N145" s="0" t="str">
        <f aca="false">K145&amp;" cm"&amp;"/"&amp;INT(M145)&amp;"'"&amp;ROUND(MOD(L145,12),0)&amp;"''"</f>
        <v>193 cm/6'4''</v>
      </c>
      <c r="P145" s="20" t="n">
        <f aca="false">ROUND(I145*0.45359237,0)</f>
        <v>83</v>
      </c>
      <c r="Q145" s="0" t="str">
        <f aca="false">I145&amp;" LB /"&amp;P145&amp;" KG"</f>
        <v>183 LB /83 KG</v>
      </c>
    </row>
    <row r="146" customFormat="false" ht="12.75" hidden="false" customHeight="true" outlineLevel="0" collapsed="false">
      <c r="I146" s="0" t="n">
        <v>184</v>
      </c>
      <c r="K146" s="0" t="n">
        <v>194</v>
      </c>
      <c r="L146" s="19" t="n">
        <f aca="false">ROUND(K146/2.54,0)</f>
        <v>76</v>
      </c>
      <c r="M146" s="20" t="n">
        <f aca="false">ROUND(L146/12,1)</f>
        <v>6.3</v>
      </c>
      <c r="N146" s="0" t="str">
        <f aca="false">K146&amp;" cm"&amp;"/"&amp;INT(M146)&amp;"'"&amp;ROUND(MOD(L146,12),0)&amp;"''"</f>
        <v>194 cm/6'4''</v>
      </c>
      <c r="P146" s="20" t="n">
        <f aca="false">ROUND(I146*0.45359237,0)</f>
        <v>83</v>
      </c>
      <c r="Q146" s="0" t="str">
        <f aca="false">I146&amp;" LB /"&amp;P146&amp;" KG"</f>
        <v>184 LB /83 KG</v>
      </c>
    </row>
    <row r="147" customFormat="false" ht="12.75" hidden="false" customHeight="true" outlineLevel="0" collapsed="false">
      <c r="I147" s="0" t="n">
        <v>185</v>
      </c>
      <c r="K147" s="0" t="n">
        <v>195</v>
      </c>
      <c r="L147" s="19" t="n">
        <f aca="false">ROUND(K147/2.54,0)</f>
        <v>77</v>
      </c>
      <c r="M147" s="20" t="n">
        <f aca="false">ROUND(L147/12,1)</f>
        <v>6.4</v>
      </c>
      <c r="N147" s="0" t="str">
        <f aca="false">K147&amp;" cm"&amp;"/"&amp;INT(M147)&amp;"'"&amp;ROUND(MOD(L147,12),0)&amp;"''"</f>
        <v>195 cm/6'5''</v>
      </c>
      <c r="P147" s="20" t="n">
        <f aca="false">ROUND(I147*0.45359237,0)</f>
        <v>84</v>
      </c>
      <c r="Q147" s="0" t="str">
        <f aca="false">I147&amp;" LB /"&amp;P147&amp;" KG"</f>
        <v>185 LB /84 KG</v>
      </c>
    </row>
    <row r="148" customFormat="false" ht="12.75" hidden="false" customHeight="true" outlineLevel="0" collapsed="false">
      <c r="I148" s="0" t="n">
        <v>186</v>
      </c>
      <c r="K148" s="0" t="n">
        <v>196</v>
      </c>
      <c r="L148" s="19" t="n">
        <f aca="false">ROUND(K148/2.54,0)</f>
        <v>77</v>
      </c>
      <c r="M148" s="20" t="n">
        <f aca="false">ROUND(L148/12,1)</f>
        <v>6.4</v>
      </c>
      <c r="N148" s="0" t="str">
        <f aca="false">K148&amp;" cm"&amp;"/"&amp;INT(M148)&amp;"'"&amp;ROUND(MOD(L148,12),0)&amp;"''"</f>
        <v>196 cm/6'5''</v>
      </c>
      <c r="P148" s="20" t="n">
        <f aca="false">ROUND(I148*0.45359237,0)</f>
        <v>84</v>
      </c>
      <c r="Q148" s="0" t="str">
        <f aca="false">I148&amp;" LB /"&amp;P148&amp;" KG"</f>
        <v>186 LB /84 KG</v>
      </c>
    </row>
    <row r="149" customFormat="false" ht="12.75" hidden="false" customHeight="true" outlineLevel="0" collapsed="false">
      <c r="I149" s="0" t="n">
        <v>187</v>
      </c>
      <c r="K149" s="0" t="n">
        <v>197</v>
      </c>
      <c r="L149" s="19" t="n">
        <f aca="false">ROUND(K149/2.54,0)</f>
        <v>78</v>
      </c>
      <c r="M149" s="20" t="n">
        <f aca="false">ROUND(L149/12,1)</f>
        <v>6.5</v>
      </c>
      <c r="N149" s="0" t="str">
        <f aca="false">K149&amp;" cm"&amp;"/"&amp;INT(M149)&amp;"'"&amp;ROUND(MOD(L149,12),0)&amp;"''"</f>
        <v>197 cm/6'6''</v>
      </c>
      <c r="P149" s="20" t="n">
        <f aca="false">ROUND(I149*0.45359237,0)</f>
        <v>85</v>
      </c>
      <c r="Q149" s="0" t="str">
        <f aca="false">I149&amp;" LB /"&amp;P149&amp;" KG"</f>
        <v>187 LB /85 KG</v>
      </c>
    </row>
    <row r="150" customFormat="false" ht="12.75" hidden="false" customHeight="true" outlineLevel="0" collapsed="false">
      <c r="I150" s="0" t="n">
        <v>188</v>
      </c>
      <c r="K150" s="0" t="n">
        <v>198</v>
      </c>
      <c r="L150" s="19" t="n">
        <f aca="false">ROUND(K150/2.54,0)</f>
        <v>78</v>
      </c>
      <c r="M150" s="20" t="n">
        <f aca="false">ROUND(L150/12,1)</f>
        <v>6.5</v>
      </c>
      <c r="N150" s="0" t="str">
        <f aca="false">K150&amp;" cm"&amp;"/"&amp;INT(M150)&amp;"'"&amp;ROUND(MOD(L150,12),0)&amp;"''"</f>
        <v>198 cm/6'6''</v>
      </c>
      <c r="P150" s="20" t="n">
        <f aca="false">ROUND(I150*0.45359237,0)</f>
        <v>85</v>
      </c>
      <c r="Q150" s="0" t="str">
        <f aca="false">I150&amp;" LB /"&amp;P150&amp;" KG"</f>
        <v>188 LB /85 KG</v>
      </c>
    </row>
    <row r="151" customFormat="false" ht="12.75" hidden="false" customHeight="true" outlineLevel="0" collapsed="false">
      <c r="I151" s="0" t="n">
        <v>189</v>
      </c>
      <c r="K151" s="0" t="n">
        <v>199</v>
      </c>
      <c r="L151" s="19" t="n">
        <f aca="false">ROUND(K151/2.54,0)</f>
        <v>78</v>
      </c>
      <c r="M151" s="20" t="n">
        <f aca="false">ROUND(L151/12,1)</f>
        <v>6.5</v>
      </c>
      <c r="N151" s="0" t="str">
        <f aca="false">K151&amp;" cm"&amp;"/"&amp;INT(M151)&amp;"'"&amp;ROUND(MOD(L151,12),0)&amp;"''"</f>
        <v>199 cm/6'6''</v>
      </c>
      <c r="P151" s="20" t="n">
        <f aca="false">ROUND(I151*0.45359237,0)</f>
        <v>86</v>
      </c>
      <c r="Q151" s="0" t="str">
        <f aca="false">I151&amp;" LB /"&amp;P151&amp;" KG"</f>
        <v>189 LB /86 KG</v>
      </c>
    </row>
    <row r="152" customFormat="false" ht="12.75" hidden="false" customHeight="true" outlineLevel="0" collapsed="false">
      <c r="I152" s="0" t="n">
        <v>190</v>
      </c>
      <c r="K152" s="0" t="n">
        <v>200</v>
      </c>
      <c r="L152" s="19" t="n">
        <f aca="false">ROUND(K152/2.54,0)</f>
        <v>79</v>
      </c>
      <c r="M152" s="20" t="n">
        <f aca="false">ROUND(L152/12,1)</f>
        <v>6.6</v>
      </c>
      <c r="N152" s="0" t="str">
        <f aca="false">K152&amp;" cm"&amp;"/"&amp;INT(M152)&amp;"'"&amp;ROUND(MOD(L152,12),0)&amp;"''"</f>
        <v>200 cm/6'7''</v>
      </c>
      <c r="P152" s="20" t="n">
        <f aca="false">ROUND(I152*0.45359237,0)</f>
        <v>86</v>
      </c>
      <c r="Q152" s="0" t="str">
        <f aca="false">I152&amp;" LB /"&amp;P152&amp;" KG"</f>
        <v>190 LB /86 KG</v>
      </c>
    </row>
    <row r="153" customFormat="false" ht="12.75" hidden="false" customHeight="true" outlineLevel="0" collapsed="false">
      <c r="I153" s="0" t="n">
        <v>191</v>
      </c>
      <c r="K153" s="0" t="n">
        <v>201</v>
      </c>
      <c r="L153" s="19" t="n">
        <f aca="false">ROUND(K153/2.54,0)</f>
        <v>79</v>
      </c>
      <c r="M153" s="20" t="n">
        <f aca="false">ROUND(L153/12,1)</f>
        <v>6.6</v>
      </c>
      <c r="N153" s="0" t="str">
        <f aca="false">K153&amp;" cm"&amp;"/"&amp;INT(M153)&amp;"'"&amp;ROUND(MOD(L153,12),0)&amp;"''"</f>
        <v>201 cm/6'7''</v>
      </c>
      <c r="P153" s="20" t="n">
        <f aca="false">ROUND(I153*0.45359237,0)</f>
        <v>87</v>
      </c>
      <c r="Q153" s="0" t="str">
        <f aca="false">I153&amp;" LB /"&amp;P153&amp;" KG"</f>
        <v>191 LB /87 KG</v>
      </c>
    </row>
    <row r="154" customFormat="false" ht="12.75" hidden="false" customHeight="true" outlineLevel="0" collapsed="false">
      <c r="I154" s="0" t="n">
        <v>192</v>
      </c>
      <c r="K154" s="0" t="n">
        <v>202</v>
      </c>
      <c r="L154" s="19" t="n">
        <f aca="false">ROUND(K154/2.54,0)</f>
        <v>80</v>
      </c>
      <c r="M154" s="20" t="n">
        <f aca="false">ROUND(L154/12,1)</f>
        <v>6.7</v>
      </c>
      <c r="N154" s="0" t="str">
        <f aca="false">K154&amp;" cm"&amp;"/"&amp;INT(M154)&amp;"'"&amp;ROUND(MOD(L154,12),0)&amp;"''"</f>
        <v>202 cm/6'8''</v>
      </c>
      <c r="P154" s="20" t="n">
        <f aca="false">ROUND(I154*0.45359237,0)</f>
        <v>87</v>
      </c>
      <c r="Q154" s="0" t="str">
        <f aca="false">I154&amp;" LB /"&amp;P154&amp;" KG"</f>
        <v>192 LB /87 KG</v>
      </c>
    </row>
    <row r="155" customFormat="false" ht="12.75" hidden="false" customHeight="true" outlineLevel="0" collapsed="false">
      <c r="I155" s="0" t="n">
        <v>193</v>
      </c>
      <c r="K155" s="0" t="n">
        <v>203</v>
      </c>
      <c r="L155" s="19" t="n">
        <f aca="false">ROUND(K155/2.54,0)</f>
        <v>80</v>
      </c>
      <c r="M155" s="20" t="n">
        <f aca="false">ROUND(L155/12,1)</f>
        <v>6.7</v>
      </c>
      <c r="N155" s="0" t="str">
        <f aca="false">K155&amp;" cm"&amp;"/"&amp;INT(M155)&amp;"'"&amp;ROUND(MOD(L155,12),0)&amp;"''"</f>
        <v>203 cm/6'8''</v>
      </c>
      <c r="P155" s="20" t="n">
        <f aca="false">ROUND(I155*0.45359237,0)</f>
        <v>88</v>
      </c>
      <c r="Q155" s="0" t="str">
        <f aca="false">I155&amp;" LB /"&amp;P155&amp;" KG"</f>
        <v>193 LB /88 KG</v>
      </c>
    </row>
    <row r="156" customFormat="false" ht="12.75" hidden="false" customHeight="true" outlineLevel="0" collapsed="false">
      <c r="I156" s="0" t="n">
        <v>194</v>
      </c>
      <c r="K156" s="0" t="n">
        <v>204</v>
      </c>
      <c r="L156" s="19" t="n">
        <f aca="false">ROUND(K156/2.54,0)</f>
        <v>80</v>
      </c>
      <c r="M156" s="20" t="n">
        <f aca="false">ROUND(L156/12,1)</f>
        <v>6.7</v>
      </c>
      <c r="N156" s="0" t="str">
        <f aca="false">K156&amp;" cm"&amp;"/"&amp;INT(M156)&amp;"'"&amp;ROUND(MOD(L156,12),0)&amp;"''"</f>
        <v>204 cm/6'8''</v>
      </c>
      <c r="P156" s="20" t="n">
        <f aca="false">ROUND(I156*0.45359237,0)</f>
        <v>88</v>
      </c>
      <c r="Q156" s="0" t="str">
        <f aca="false">I156&amp;" LB /"&amp;P156&amp;" KG"</f>
        <v>194 LB /88 KG</v>
      </c>
    </row>
    <row r="157" customFormat="false" ht="12.75" hidden="false" customHeight="true" outlineLevel="0" collapsed="false">
      <c r="I157" s="0" t="n">
        <v>195</v>
      </c>
      <c r="K157" s="0" t="n">
        <v>205</v>
      </c>
      <c r="L157" s="19" t="n">
        <f aca="false">ROUND(K157/2.54,0)</f>
        <v>81</v>
      </c>
      <c r="M157" s="20" t="n">
        <f aca="false">ROUND(L157/12,1)</f>
        <v>6.8</v>
      </c>
      <c r="N157" s="0" t="str">
        <f aca="false">K157&amp;" cm"&amp;"/"&amp;INT(M157)&amp;"'"&amp;ROUND(MOD(L157,12),0)&amp;"''"</f>
        <v>205 cm/6'9''</v>
      </c>
      <c r="P157" s="20" t="n">
        <f aca="false">ROUND(I157*0.45359237,0)</f>
        <v>88</v>
      </c>
      <c r="Q157" s="0" t="str">
        <f aca="false">I157&amp;" LB /"&amp;P157&amp;" KG"</f>
        <v>195 LB /88 KG</v>
      </c>
    </row>
    <row r="158" customFormat="false" ht="12.75" hidden="false" customHeight="true" outlineLevel="0" collapsed="false">
      <c r="I158" s="0" t="n">
        <v>196</v>
      </c>
      <c r="K158" s="0" t="n">
        <v>206</v>
      </c>
      <c r="L158" s="19" t="n">
        <f aca="false">ROUND(K158/2.54,0)</f>
        <v>81</v>
      </c>
      <c r="M158" s="20" t="n">
        <f aca="false">ROUND(L158/12,1)</f>
        <v>6.8</v>
      </c>
      <c r="N158" s="0" t="str">
        <f aca="false">K158&amp;" cm"&amp;"/"&amp;INT(M158)&amp;"'"&amp;ROUND(MOD(L158,12),0)&amp;"''"</f>
        <v>206 cm/6'9''</v>
      </c>
      <c r="P158" s="20" t="n">
        <f aca="false">ROUND(I158*0.45359237,0)</f>
        <v>89</v>
      </c>
      <c r="Q158" s="0" t="str">
        <f aca="false">I158&amp;" LB /"&amp;P158&amp;" KG"</f>
        <v>196 LB /89 KG</v>
      </c>
    </row>
    <row r="159" customFormat="false" ht="12.75" hidden="false" customHeight="true" outlineLevel="0" collapsed="false">
      <c r="I159" s="0" t="n">
        <v>197</v>
      </c>
      <c r="K159" s="0" t="n">
        <v>207</v>
      </c>
      <c r="L159" s="19" t="n">
        <f aca="false">ROUND(K159/2.54,0)</f>
        <v>81</v>
      </c>
      <c r="M159" s="20" t="n">
        <f aca="false">ROUND(L159/12,1)</f>
        <v>6.8</v>
      </c>
      <c r="N159" s="0" t="str">
        <f aca="false">K159&amp;" cm"&amp;"/"&amp;INT(M159)&amp;"'"&amp;ROUND(MOD(L159,12),0)&amp;"''"</f>
        <v>207 cm/6'9''</v>
      </c>
      <c r="P159" s="20" t="n">
        <f aca="false">ROUND(I159*0.45359237,0)</f>
        <v>89</v>
      </c>
      <c r="Q159" s="0" t="str">
        <f aca="false">I159&amp;" LB /"&amp;P159&amp;" KG"</f>
        <v>197 LB /89 KG</v>
      </c>
    </row>
    <row r="160" customFormat="false" ht="12.75" hidden="false" customHeight="true" outlineLevel="0" collapsed="false">
      <c r="I160" s="0" t="n">
        <v>198</v>
      </c>
      <c r="K160" s="0" t="n">
        <v>208</v>
      </c>
      <c r="L160" s="19" t="n">
        <f aca="false">ROUND(K160/2.54,0)</f>
        <v>82</v>
      </c>
      <c r="M160" s="20" t="n">
        <f aca="false">ROUND(L160/12,1)</f>
        <v>6.8</v>
      </c>
      <c r="N160" s="0" t="str">
        <f aca="false">K160&amp;" cm"&amp;"/"&amp;INT(M160)&amp;"'"&amp;ROUND(MOD(L160,12),0)&amp;"''"</f>
        <v>208 cm/6'10''</v>
      </c>
      <c r="P160" s="20" t="n">
        <f aca="false">ROUND(I160*0.45359237,0)</f>
        <v>90</v>
      </c>
      <c r="Q160" s="0" t="str">
        <f aca="false">I160&amp;" LB /"&amp;P160&amp;" KG"</f>
        <v>198 LB /90 KG</v>
      </c>
    </row>
    <row r="161" customFormat="false" ht="12.75" hidden="false" customHeight="true" outlineLevel="0" collapsed="false">
      <c r="I161" s="0" t="n">
        <v>199</v>
      </c>
      <c r="K161" s="0" t="n">
        <v>209</v>
      </c>
      <c r="L161" s="19" t="n">
        <f aca="false">ROUND(K161/2.54,0)</f>
        <v>82</v>
      </c>
      <c r="M161" s="20" t="n">
        <f aca="false">ROUND(L161/12,1)</f>
        <v>6.8</v>
      </c>
      <c r="N161" s="0" t="str">
        <f aca="false">K161&amp;" cm"&amp;"/"&amp;INT(M161)&amp;"'"&amp;ROUND(MOD(L161,12),0)&amp;"''"</f>
        <v>209 cm/6'10''</v>
      </c>
      <c r="P161" s="20" t="n">
        <f aca="false">ROUND(I161*0.45359237,0)</f>
        <v>90</v>
      </c>
      <c r="Q161" s="0" t="str">
        <f aca="false">I161&amp;" LB /"&amp;P161&amp;" KG"</f>
        <v>199 LB /90 KG</v>
      </c>
    </row>
    <row r="162" customFormat="false" ht="12.75" hidden="false" customHeight="true" outlineLevel="0" collapsed="false">
      <c r="I162" s="0" t="n">
        <v>200</v>
      </c>
      <c r="K162" s="0" t="n">
        <v>210</v>
      </c>
      <c r="L162" s="19" t="n">
        <f aca="false">ROUND(K162/2.54,0)</f>
        <v>83</v>
      </c>
      <c r="M162" s="20" t="n">
        <f aca="false">ROUND(L162/12,1)</f>
        <v>6.9</v>
      </c>
      <c r="N162" s="0" t="str">
        <f aca="false">K162&amp;" cm"&amp;"/"&amp;INT(M162)&amp;"'"&amp;ROUND(MOD(L162,12),0)&amp;"''"</f>
        <v>210 cm/6'11''</v>
      </c>
      <c r="P162" s="20" t="n">
        <f aca="false">ROUND(I162*0.45359237,0)</f>
        <v>91</v>
      </c>
      <c r="Q162" s="0" t="str">
        <f aca="false">I162&amp;" LB /"&amp;P162&amp;" KG"</f>
        <v>200 LB /91 KG</v>
      </c>
    </row>
    <row r="163" customFormat="false" ht="12.75" hidden="false" customHeight="true" outlineLevel="0" collapsed="false">
      <c r="I163" s="0" t="n">
        <v>201</v>
      </c>
      <c r="K163" s="0" t="n">
        <v>211</v>
      </c>
      <c r="L163" s="19" t="n">
        <f aca="false">ROUND(K163/2.54,0)</f>
        <v>83</v>
      </c>
      <c r="M163" s="20" t="n">
        <f aca="false">ROUND(L163/12,1)</f>
        <v>6.9</v>
      </c>
      <c r="N163" s="0" t="str">
        <f aca="false">K163&amp;" cm"&amp;"/"&amp;INT(M163)&amp;"'"&amp;ROUND(MOD(L163,12),0)&amp;"''"</f>
        <v>211 cm/6'11''</v>
      </c>
      <c r="P163" s="20" t="n">
        <f aca="false">ROUND(I163*0.45359237,0)</f>
        <v>91</v>
      </c>
      <c r="Q163" s="0" t="str">
        <f aca="false">I163&amp;" LB /"&amp;P163&amp;" KG"</f>
        <v>201 LB /91 KG</v>
      </c>
    </row>
    <row r="164" customFormat="false" ht="12.75" hidden="false" customHeight="true" outlineLevel="0" collapsed="false">
      <c r="I164" s="0" t="n">
        <v>202</v>
      </c>
      <c r="K164" s="0" t="n">
        <v>212</v>
      </c>
      <c r="L164" s="19" t="n">
        <f aca="false">ROUND(K164/2.54,0)</f>
        <v>83</v>
      </c>
      <c r="M164" s="20" t="n">
        <f aca="false">ROUND(L164/12,1)</f>
        <v>6.9</v>
      </c>
      <c r="N164" s="0" t="str">
        <f aca="false">K164&amp;" cm"&amp;"/"&amp;INT(M164)&amp;"'"&amp;ROUND(MOD(L164,12),0)&amp;"''"</f>
        <v>212 cm/6'11''</v>
      </c>
      <c r="P164" s="20" t="n">
        <f aca="false">ROUND(I164*0.45359237,0)</f>
        <v>92</v>
      </c>
      <c r="Q164" s="0" t="str">
        <f aca="false">I164&amp;" LB /"&amp;P164&amp;" KG"</f>
        <v>202 LB /92 KG</v>
      </c>
    </row>
    <row r="165" customFormat="false" ht="12.75" hidden="false" customHeight="true" outlineLevel="0" collapsed="false">
      <c r="I165" s="0" t="n">
        <v>203</v>
      </c>
      <c r="K165" s="0" t="n">
        <v>213</v>
      </c>
      <c r="L165" s="19" t="n">
        <f aca="false">ROUND(K165/2.54,0)</f>
        <v>84</v>
      </c>
      <c r="M165" s="20" t="n">
        <f aca="false">ROUND(L165/12,1)</f>
        <v>7</v>
      </c>
      <c r="N165" s="0" t="str">
        <f aca="false">K165&amp;" cm"&amp;"/"&amp;INT(M165)&amp;"'"&amp;ROUND(MOD(L165,12),0)&amp;"''"</f>
        <v>213 cm/7'0''</v>
      </c>
      <c r="P165" s="20" t="n">
        <f aca="false">ROUND(I165*0.45359237,0)</f>
        <v>92</v>
      </c>
      <c r="Q165" s="0" t="str">
        <f aca="false">I165&amp;" LB /"&amp;P165&amp;" KG"</f>
        <v>203 LB /92 KG</v>
      </c>
    </row>
    <row r="166" customFormat="false" ht="12.75" hidden="false" customHeight="true" outlineLevel="0" collapsed="false">
      <c r="I166" s="0" t="n">
        <v>204</v>
      </c>
      <c r="K166" s="0" t="n">
        <v>214</v>
      </c>
      <c r="L166" s="19" t="n">
        <f aca="false">ROUND(K166/2.54,0)</f>
        <v>84</v>
      </c>
      <c r="M166" s="20" t="n">
        <f aca="false">ROUND(L166/12,1)</f>
        <v>7</v>
      </c>
      <c r="N166" s="0" t="str">
        <f aca="false">K166&amp;" cm"&amp;"/"&amp;INT(M166)&amp;"'"&amp;ROUND(MOD(L166,12),0)&amp;"''"</f>
        <v>214 cm/7'0''</v>
      </c>
      <c r="P166" s="20" t="n">
        <f aca="false">ROUND(I166*0.45359237,0)</f>
        <v>93</v>
      </c>
      <c r="Q166" s="0" t="str">
        <f aca="false">I166&amp;" LB /"&amp;P166&amp;" KG"</f>
        <v>204 LB /93 KG</v>
      </c>
    </row>
    <row r="167" customFormat="false" ht="12.75" hidden="false" customHeight="true" outlineLevel="0" collapsed="false">
      <c r="I167" s="0" t="n">
        <v>205</v>
      </c>
      <c r="K167" s="0" t="n">
        <v>215</v>
      </c>
      <c r="L167" s="19" t="n">
        <f aca="false">ROUND(K167/2.54,0)</f>
        <v>85</v>
      </c>
      <c r="M167" s="20" t="n">
        <f aca="false">ROUND(L167/12,1)</f>
        <v>7.1</v>
      </c>
      <c r="N167" s="0" t="str">
        <f aca="false">K167&amp;" cm"&amp;"/"&amp;INT(M167)&amp;"'"&amp;ROUND(MOD(L167,12),0)&amp;"''"</f>
        <v>215 cm/7'1''</v>
      </c>
      <c r="P167" s="20" t="n">
        <f aca="false">ROUND(I167*0.45359237,0)</f>
        <v>93</v>
      </c>
      <c r="Q167" s="0" t="str">
        <f aca="false">I167&amp;" LB /"&amp;P167&amp;" KG"</f>
        <v>205 LB /93 KG</v>
      </c>
    </row>
    <row r="168" customFormat="false" ht="12.75" hidden="false" customHeight="true" outlineLevel="0" collapsed="false">
      <c r="I168" s="0" t="n">
        <v>206</v>
      </c>
      <c r="K168" s="0" t="n">
        <v>216</v>
      </c>
      <c r="L168" s="19" t="n">
        <f aca="false">ROUND(K168/2.54,0)</f>
        <v>85</v>
      </c>
      <c r="M168" s="20" t="n">
        <f aca="false">ROUND(L168/12,1)</f>
        <v>7.1</v>
      </c>
      <c r="N168" s="0" t="str">
        <f aca="false">K168&amp;" cm"&amp;"/"&amp;INT(M168)&amp;"'"&amp;ROUND(MOD(L168,12),0)&amp;"''"</f>
        <v>216 cm/7'1''</v>
      </c>
      <c r="P168" s="20" t="n">
        <f aca="false">ROUND(I168*0.45359237,0)</f>
        <v>93</v>
      </c>
      <c r="Q168" s="0" t="str">
        <f aca="false">I168&amp;" LB /"&amp;P168&amp;" KG"</f>
        <v>206 LB /93 KG</v>
      </c>
    </row>
    <row r="169" customFormat="false" ht="12.75" hidden="false" customHeight="true" outlineLevel="0" collapsed="false">
      <c r="I169" s="0" t="n">
        <v>207</v>
      </c>
      <c r="K169" s="0" t="n">
        <v>217</v>
      </c>
      <c r="L169" s="19" t="n">
        <f aca="false">ROUND(K169/2.54,0)</f>
        <v>85</v>
      </c>
      <c r="M169" s="20" t="n">
        <f aca="false">ROUND(L169/12,1)</f>
        <v>7.1</v>
      </c>
      <c r="N169" s="0" t="str">
        <f aca="false">K169&amp;" cm"&amp;"/"&amp;INT(M169)&amp;"'"&amp;ROUND(MOD(L169,12),0)&amp;"''"</f>
        <v>217 cm/7'1''</v>
      </c>
      <c r="P169" s="20" t="n">
        <f aca="false">ROUND(I169*0.45359237,0)</f>
        <v>94</v>
      </c>
      <c r="Q169" s="0" t="str">
        <f aca="false">I169&amp;" LB /"&amp;P169&amp;" KG"</f>
        <v>207 LB /94 KG</v>
      </c>
    </row>
    <row r="170" customFormat="false" ht="12.75" hidden="false" customHeight="true" outlineLevel="0" collapsed="false">
      <c r="I170" s="0" t="n">
        <v>208</v>
      </c>
      <c r="K170" s="0" t="n">
        <v>218</v>
      </c>
      <c r="L170" s="19" t="n">
        <f aca="false">ROUND(K170/2.54,0)</f>
        <v>86</v>
      </c>
      <c r="M170" s="20" t="n">
        <f aca="false">ROUND(L170/12,1)</f>
        <v>7.2</v>
      </c>
      <c r="N170" s="0" t="str">
        <f aca="false">K170&amp;" cm"&amp;"/"&amp;INT(M170)&amp;"'"&amp;ROUND(MOD(L170,12),0)&amp;"''"</f>
        <v>218 cm/7'2''</v>
      </c>
      <c r="P170" s="20" t="n">
        <f aca="false">ROUND(I170*0.45359237,0)</f>
        <v>94</v>
      </c>
      <c r="Q170" s="0" t="str">
        <f aca="false">I170&amp;" LB /"&amp;P170&amp;" KG"</f>
        <v>208 LB /94 KG</v>
      </c>
    </row>
    <row r="171" customFormat="false" ht="12.75" hidden="false" customHeight="true" outlineLevel="0" collapsed="false">
      <c r="I171" s="0" t="n">
        <v>209</v>
      </c>
      <c r="K171" s="0" t="n">
        <v>219</v>
      </c>
      <c r="L171" s="19" t="n">
        <f aca="false">ROUND(K171/2.54,0)</f>
        <v>86</v>
      </c>
      <c r="M171" s="20" t="n">
        <f aca="false">ROUND(L171/12,1)</f>
        <v>7.2</v>
      </c>
      <c r="N171" s="0" t="str">
        <f aca="false">K171&amp;" cm"&amp;"/"&amp;INT(M171)&amp;"'"&amp;ROUND(MOD(L171,12),0)&amp;"''"</f>
        <v>219 cm/7'2''</v>
      </c>
      <c r="P171" s="20" t="n">
        <f aca="false">ROUND(I171*0.45359237,0)</f>
        <v>95</v>
      </c>
      <c r="Q171" s="0" t="str">
        <f aca="false">I171&amp;" LB /"&amp;P171&amp;" KG"</f>
        <v>209 LB /95 KG</v>
      </c>
    </row>
    <row r="172" customFormat="false" ht="12.75" hidden="false" customHeight="true" outlineLevel="0" collapsed="false">
      <c r="I172" s="0" t="n">
        <v>210</v>
      </c>
      <c r="K172" s="0" t="n">
        <v>220</v>
      </c>
      <c r="L172" s="19" t="n">
        <f aca="false">ROUND(K172/2.54,0)</f>
        <v>87</v>
      </c>
      <c r="M172" s="20" t="n">
        <f aca="false">ROUND(L172/12,1)</f>
        <v>7.3</v>
      </c>
      <c r="N172" s="0" t="str">
        <f aca="false">K172&amp;" cm"&amp;"/"&amp;INT(M172)&amp;"'"&amp;ROUND(MOD(L172,12),0)&amp;"''"</f>
        <v>220 cm/7'3''</v>
      </c>
      <c r="P172" s="20" t="n">
        <f aca="false">ROUND(I172*0.45359237,0)</f>
        <v>95</v>
      </c>
      <c r="Q172" s="0" t="str">
        <f aca="false">I172&amp;" LB /"&amp;P172&amp;" KG"</f>
        <v>210 LB /95 KG</v>
      </c>
    </row>
    <row r="173" customFormat="false" ht="12.75" hidden="false" customHeight="true" outlineLevel="0" collapsed="false">
      <c r="I173" s="0" t="n">
        <v>211</v>
      </c>
      <c r="K173" s="0" t="n">
        <v>221</v>
      </c>
      <c r="L173" s="19" t="n">
        <f aca="false">ROUND(K173/2.54,0)</f>
        <v>87</v>
      </c>
      <c r="M173" s="20" t="n">
        <f aca="false">ROUND(L173/12,1)</f>
        <v>7.3</v>
      </c>
      <c r="N173" s="0" t="str">
        <f aca="false">K173&amp;" cm"&amp;"/"&amp;INT(M173)&amp;"'"&amp;ROUND(MOD(L173,12),0)&amp;"''"</f>
        <v>221 cm/7'3''</v>
      </c>
      <c r="P173" s="20" t="n">
        <f aca="false">ROUND(I173*0.45359237,0)</f>
        <v>96</v>
      </c>
      <c r="Q173" s="0" t="str">
        <f aca="false">I173&amp;" LB /"&amp;P173&amp;" KG"</f>
        <v>211 LB /96 KG</v>
      </c>
    </row>
    <row r="174" customFormat="false" ht="12.75" hidden="false" customHeight="true" outlineLevel="0" collapsed="false">
      <c r="I174" s="0" t="n">
        <v>212</v>
      </c>
      <c r="K174" s="0" t="n">
        <v>222</v>
      </c>
      <c r="L174" s="19" t="n">
        <f aca="false">ROUND(K174/2.54,0)</f>
        <v>87</v>
      </c>
      <c r="M174" s="20" t="n">
        <f aca="false">ROUND(L174/12,1)</f>
        <v>7.3</v>
      </c>
      <c r="N174" s="0" t="str">
        <f aca="false">K174&amp;" cm"&amp;"/"&amp;INT(M174)&amp;"'"&amp;ROUND(MOD(L174,12),0)&amp;"''"</f>
        <v>222 cm/7'3''</v>
      </c>
      <c r="P174" s="20" t="n">
        <f aca="false">ROUND(I174*0.45359237,0)</f>
        <v>96</v>
      </c>
      <c r="Q174" s="0" t="str">
        <f aca="false">I174&amp;" LB /"&amp;P174&amp;" KG"</f>
        <v>212 LB /96 KG</v>
      </c>
    </row>
    <row r="175" customFormat="false" ht="12.75" hidden="false" customHeight="true" outlineLevel="0" collapsed="false">
      <c r="I175" s="0" t="n">
        <v>213</v>
      </c>
      <c r="K175" s="0" t="n">
        <v>223</v>
      </c>
      <c r="L175" s="19" t="n">
        <f aca="false">ROUND(K175/2.54,0)</f>
        <v>88</v>
      </c>
      <c r="M175" s="20" t="n">
        <f aca="false">ROUND(L175/12,1)</f>
        <v>7.3</v>
      </c>
      <c r="N175" s="0" t="str">
        <f aca="false">K175&amp;" cm"&amp;"/"&amp;INT(M175)&amp;"'"&amp;ROUND(MOD(L175,12),0)&amp;"''"</f>
        <v>223 cm/7'4''</v>
      </c>
      <c r="P175" s="20" t="n">
        <f aca="false">ROUND(I175*0.45359237,0)</f>
        <v>97</v>
      </c>
      <c r="Q175" s="0" t="str">
        <f aca="false">I175&amp;" LB /"&amp;P175&amp;" KG"</f>
        <v>213 LB /97 KG</v>
      </c>
    </row>
    <row r="176" customFormat="false" ht="12.75" hidden="false" customHeight="true" outlineLevel="0" collapsed="false">
      <c r="I176" s="0" t="n">
        <v>214</v>
      </c>
      <c r="K176" s="0" t="n">
        <v>224</v>
      </c>
      <c r="L176" s="19" t="n">
        <f aca="false">ROUND(K176/2.54,0)</f>
        <v>88</v>
      </c>
      <c r="M176" s="20" t="n">
        <f aca="false">ROUND(L176/12,1)</f>
        <v>7.3</v>
      </c>
      <c r="N176" s="0" t="str">
        <f aca="false">K176&amp;" cm"&amp;"/"&amp;INT(M176)&amp;"'"&amp;ROUND(MOD(L176,12),0)&amp;"''"</f>
        <v>224 cm/7'4''</v>
      </c>
      <c r="P176" s="20" t="n">
        <f aca="false">ROUND(I176*0.45359237,0)</f>
        <v>97</v>
      </c>
      <c r="Q176" s="0" t="str">
        <f aca="false">I176&amp;" LB /"&amp;P176&amp;" KG"</f>
        <v>214 LB /97 KG</v>
      </c>
    </row>
    <row r="177" customFormat="false" ht="12.75" hidden="false" customHeight="true" outlineLevel="0" collapsed="false">
      <c r="I177" s="0" t="n">
        <v>215</v>
      </c>
      <c r="K177" s="0" t="n">
        <v>225</v>
      </c>
      <c r="L177" s="19" t="n">
        <f aca="false">ROUND(K177/2.54,0)</f>
        <v>89</v>
      </c>
      <c r="M177" s="20" t="n">
        <f aca="false">ROUND(L177/12,1)</f>
        <v>7.4</v>
      </c>
      <c r="N177" s="0" t="str">
        <f aca="false">K177&amp;" cm"&amp;"/"&amp;INT(M177)&amp;"'"&amp;ROUND(MOD(L177,12),0)&amp;"''"</f>
        <v>225 cm/7'5''</v>
      </c>
      <c r="P177" s="20" t="n">
        <f aca="false">ROUND(I177*0.45359237,0)</f>
        <v>98</v>
      </c>
      <c r="Q177" s="0" t="str">
        <f aca="false">I177&amp;" LB /"&amp;P177&amp;" KG"</f>
        <v>215 LB /98 KG</v>
      </c>
    </row>
    <row r="178" customFormat="false" ht="12.75" hidden="false" customHeight="true" outlineLevel="0" collapsed="false">
      <c r="I178" s="0" t="n">
        <v>216</v>
      </c>
      <c r="K178" s="0" t="n">
        <v>226</v>
      </c>
      <c r="L178" s="19" t="n">
        <f aca="false">ROUND(K178/2.54,0)</f>
        <v>89</v>
      </c>
      <c r="M178" s="20" t="n">
        <f aca="false">ROUND(L178/12,1)</f>
        <v>7.4</v>
      </c>
      <c r="N178" s="0" t="str">
        <f aca="false">K178&amp;" cm"&amp;"/"&amp;INT(M178)&amp;"'"&amp;ROUND(MOD(L178,12),0)&amp;"''"</f>
        <v>226 cm/7'5''</v>
      </c>
      <c r="P178" s="20" t="n">
        <f aca="false">ROUND(I178*0.45359237,0)</f>
        <v>98</v>
      </c>
      <c r="Q178" s="0" t="str">
        <f aca="false">I178&amp;" LB /"&amp;P178&amp;" KG"</f>
        <v>216 LB /98 KG</v>
      </c>
    </row>
    <row r="179" customFormat="false" ht="12.75" hidden="false" customHeight="true" outlineLevel="0" collapsed="false">
      <c r="I179" s="0" t="n">
        <v>217</v>
      </c>
      <c r="K179" s="0" t="n">
        <v>227</v>
      </c>
      <c r="L179" s="19" t="n">
        <f aca="false">ROUND(K179/2.54,0)</f>
        <v>89</v>
      </c>
      <c r="M179" s="20" t="n">
        <f aca="false">ROUND(L179/12,1)</f>
        <v>7.4</v>
      </c>
      <c r="N179" s="0" t="str">
        <f aca="false">K179&amp;" cm"&amp;"/"&amp;INT(M179)&amp;"'"&amp;ROUND(MOD(L179,12),0)&amp;"''"</f>
        <v>227 cm/7'5''</v>
      </c>
      <c r="P179" s="20" t="n">
        <f aca="false">ROUND(I179*0.45359237,0)</f>
        <v>98</v>
      </c>
      <c r="Q179" s="0" t="str">
        <f aca="false">I179&amp;" LB /"&amp;P179&amp;" KG"</f>
        <v>217 LB /98 KG</v>
      </c>
    </row>
    <row r="180" customFormat="false" ht="12.75" hidden="false" customHeight="true" outlineLevel="0" collapsed="false">
      <c r="I180" s="0" t="n">
        <v>218</v>
      </c>
      <c r="K180" s="0" t="n">
        <v>228</v>
      </c>
      <c r="L180" s="19" t="n">
        <f aca="false">ROUND(K180/2.54,0)</f>
        <v>90</v>
      </c>
      <c r="M180" s="20" t="n">
        <f aca="false">ROUND(L180/12,1)</f>
        <v>7.5</v>
      </c>
      <c r="N180" s="0" t="str">
        <f aca="false">K180&amp;" cm"&amp;"/"&amp;INT(M180)&amp;"'"&amp;ROUND(MOD(L180,12),0)&amp;"''"</f>
        <v>228 cm/7'6''</v>
      </c>
      <c r="P180" s="20" t="n">
        <f aca="false">ROUND(I180*0.45359237,0)</f>
        <v>99</v>
      </c>
      <c r="Q180" s="0" t="str">
        <f aca="false">I180&amp;" LB /"&amp;P180&amp;" KG"</f>
        <v>218 LB /99 KG</v>
      </c>
    </row>
    <row r="181" customFormat="false" ht="12.75" hidden="false" customHeight="true" outlineLevel="0" collapsed="false">
      <c r="I181" s="0" t="n">
        <v>219</v>
      </c>
      <c r="K181" s="0" t="n">
        <v>229</v>
      </c>
      <c r="L181" s="19" t="n">
        <f aca="false">ROUND(K181/2.54,0)</f>
        <v>90</v>
      </c>
      <c r="M181" s="20" t="n">
        <f aca="false">ROUND(L181/12,1)</f>
        <v>7.5</v>
      </c>
      <c r="N181" s="0" t="str">
        <f aca="false">K181&amp;" cm"&amp;"/"&amp;INT(M181)&amp;"'"&amp;ROUND(MOD(L181,12),0)&amp;"''"</f>
        <v>229 cm/7'6''</v>
      </c>
      <c r="P181" s="20" t="n">
        <f aca="false">ROUND(I181*0.45359237,0)</f>
        <v>99</v>
      </c>
      <c r="Q181" s="0" t="str">
        <f aca="false">I181&amp;" LB /"&amp;P181&amp;" KG"</f>
        <v>219 LB /99 KG</v>
      </c>
    </row>
    <row r="182" customFormat="false" ht="12.75" hidden="false" customHeight="true" outlineLevel="0" collapsed="false">
      <c r="I182" s="0" t="n">
        <v>220</v>
      </c>
      <c r="K182" s="0" t="n">
        <v>230</v>
      </c>
      <c r="L182" s="19" t="n">
        <f aca="false">ROUND(K182/2.54,0)</f>
        <v>91</v>
      </c>
      <c r="M182" s="20" t="n">
        <f aca="false">ROUND(L182/12,1)</f>
        <v>7.6</v>
      </c>
      <c r="N182" s="0" t="str">
        <f aca="false">K182&amp;" cm"&amp;"/"&amp;INT(M182)&amp;"'"&amp;ROUND(MOD(L182,12),0)&amp;"''"</f>
        <v>230 cm/7'7''</v>
      </c>
      <c r="P182" s="20" t="n">
        <f aca="false">ROUND(I182*0.45359237,0)</f>
        <v>100</v>
      </c>
      <c r="Q182" s="0" t="str">
        <f aca="false">I182&amp;" LB /"&amp;P182&amp;" KG"</f>
        <v>220 LB /100 KG</v>
      </c>
    </row>
    <row r="183" customFormat="false" ht="12.75" hidden="false" customHeight="true" outlineLevel="0" collapsed="false">
      <c r="I183" s="0" t="n">
        <v>221</v>
      </c>
      <c r="K183" s="0" t="n">
        <v>231</v>
      </c>
      <c r="L183" s="19" t="n">
        <f aca="false">ROUND(K183/2.54,0)</f>
        <v>91</v>
      </c>
      <c r="M183" s="20" t="n">
        <f aca="false">ROUND(L183/12,1)</f>
        <v>7.6</v>
      </c>
      <c r="N183" s="0" t="str">
        <f aca="false">K183&amp;" cm"&amp;"/"&amp;INT(M183)&amp;"'"&amp;ROUND(MOD(L183,12),0)&amp;"''"</f>
        <v>231 cm/7'7''</v>
      </c>
      <c r="P183" s="20" t="n">
        <f aca="false">ROUND(I183*0.45359237,0)</f>
        <v>100</v>
      </c>
      <c r="Q183" s="0" t="str">
        <f aca="false">I183&amp;" LB /"&amp;P183&amp;" KG"</f>
        <v>221 LB /100 KG</v>
      </c>
    </row>
    <row r="184" customFormat="false" ht="12.75" hidden="false" customHeight="true" outlineLevel="0" collapsed="false">
      <c r="I184" s="0" t="n">
        <v>222</v>
      </c>
      <c r="K184" s="0" t="n">
        <v>232</v>
      </c>
      <c r="L184" s="19" t="n">
        <f aca="false">ROUND(K184/2.54,0)</f>
        <v>91</v>
      </c>
      <c r="M184" s="20" t="n">
        <f aca="false">ROUND(L184/12,1)</f>
        <v>7.6</v>
      </c>
      <c r="N184" s="0" t="str">
        <f aca="false">K184&amp;" cm"&amp;"/"&amp;INT(M184)&amp;"'"&amp;ROUND(MOD(L184,12),0)&amp;"''"</f>
        <v>232 cm/7'7''</v>
      </c>
      <c r="P184" s="20" t="n">
        <f aca="false">ROUND(I184*0.45359237,0)</f>
        <v>101</v>
      </c>
      <c r="Q184" s="0" t="str">
        <f aca="false">I184&amp;" LB /"&amp;P184&amp;" KG"</f>
        <v>222 LB /101 KG</v>
      </c>
    </row>
    <row r="185" customFormat="false" ht="12.75" hidden="false" customHeight="true" outlineLevel="0" collapsed="false">
      <c r="I185" s="0" t="n">
        <v>223</v>
      </c>
      <c r="K185" s="0" t="n">
        <v>233</v>
      </c>
      <c r="L185" s="19" t="n">
        <f aca="false">ROUND(K185/2.54,0)</f>
        <v>92</v>
      </c>
      <c r="M185" s="20" t="n">
        <f aca="false">ROUND(L185/12,1)</f>
        <v>7.7</v>
      </c>
      <c r="N185" s="0" t="str">
        <f aca="false">K185&amp;" cm"&amp;"/"&amp;INT(M185)&amp;"'"&amp;ROUND(MOD(L185,12),0)&amp;"''"</f>
        <v>233 cm/7'8''</v>
      </c>
      <c r="P185" s="20" t="n">
        <f aca="false">ROUND(I185*0.45359237,0)</f>
        <v>101</v>
      </c>
      <c r="Q185" s="0" t="str">
        <f aca="false">I185&amp;" LB /"&amp;P185&amp;" KG"</f>
        <v>223 LB /101 KG</v>
      </c>
    </row>
    <row r="186" customFormat="false" ht="12.75" hidden="false" customHeight="true" outlineLevel="0" collapsed="false">
      <c r="I186" s="0" t="n">
        <v>224</v>
      </c>
      <c r="K186" s="0" t="n">
        <v>234</v>
      </c>
      <c r="L186" s="19" t="n">
        <f aca="false">ROUND(K186/2.54,0)</f>
        <v>92</v>
      </c>
      <c r="M186" s="20" t="n">
        <f aca="false">ROUND(L186/12,1)</f>
        <v>7.7</v>
      </c>
      <c r="N186" s="0" t="str">
        <f aca="false">K186&amp;" cm"&amp;"/"&amp;INT(M186)&amp;"'"&amp;ROUND(MOD(L186,12),0)&amp;"''"</f>
        <v>234 cm/7'8''</v>
      </c>
      <c r="P186" s="20" t="n">
        <f aca="false">ROUND(I186*0.45359237,0)</f>
        <v>102</v>
      </c>
      <c r="Q186" s="0" t="str">
        <f aca="false">I186&amp;" LB /"&amp;P186&amp;" KG"</f>
        <v>224 LB /102 KG</v>
      </c>
    </row>
    <row r="187" customFormat="false" ht="12.75" hidden="false" customHeight="true" outlineLevel="0" collapsed="false">
      <c r="I187" s="0" t="n">
        <v>225</v>
      </c>
      <c r="K187" s="0" t="n">
        <v>235</v>
      </c>
      <c r="L187" s="19" t="n">
        <f aca="false">ROUND(K187/2.54,0)</f>
        <v>93</v>
      </c>
      <c r="M187" s="20" t="n">
        <f aca="false">ROUND(L187/12,1)</f>
        <v>7.8</v>
      </c>
      <c r="N187" s="0" t="str">
        <f aca="false">K187&amp;" cm"&amp;"/"&amp;INT(M187)&amp;"'"&amp;ROUND(MOD(L187,12),0)&amp;"''"</f>
        <v>235 cm/7'9''</v>
      </c>
      <c r="P187" s="20" t="n">
        <f aca="false">ROUND(I187*0.45359237,0)</f>
        <v>102</v>
      </c>
      <c r="Q187" s="0" t="str">
        <f aca="false">I187&amp;" LB /"&amp;P187&amp;" KG"</f>
        <v>225 LB /102 KG</v>
      </c>
    </row>
    <row r="188" customFormat="false" ht="12.75" hidden="false" customHeight="true" outlineLevel="0" collapsed="false">
      <c r="I188" s="0" t="n">
        <v>226</v>
      </c>
      <c r="K188" s="0" t="n">
        <v>236</v>
      </c>
      <c r="L188" s="19" t="n">
        <f aca="false">ROUND(K188/2.54,0)</f>
        <v>93</v>
      </c>
      <c r="M188" s="20" t="n">
        <f aca="false">ROUND(L188/12,1)</f>
        <v>7.8</v>
      </c>
      <c r="N188" s="0" t="str">
        <f aca="false">K188&amp;" cm"&amp;"/"&amp;INT(M188)&amp;"'"&amp;ROUND(MOD(L188,12),0)&amp;"''"</f>
        <v>236 cm/7'9''</v>
      </c>
      <c r="P188" s="20" t="n">
        <f aca="false">ROUND(I188*0.45359237,0)</f>
        <v>103</v>
      </c>
      <c r="Q188" s="0" t="str">
        <f aca="false">I188&amp;" LB /"&amp;P188&amp;" KG"</f>
        <v>226 LB /103 KG</v>
      </c>
    </row>
    <row r="189" customFormat="false" ht="12.75" hidden="false" customHeight="true" outlineLevel="0" collapsed="false">
      <c r="I189" s="0" t="n">
        <v>227</v>
      </c>
      <c r="K189" s="0" t="n">
        <v>237</v>
      </c>
      <c r="L189" s="19" t="n">
        <f aca="false">ROUND(K189/2.54,0)</f>
        <v>93</v>
      </c>
      <c r="M189" s="20" t="n">
        <f aca="false">ROUND(L189/12,1)</f>
        <v>7.8</v>
      </c>
      <c r="N189" s="0" t="str">
        <f aca="false">K189&amp;" cm"&amp;"/"&amp;INT(M189)&amp;"'"&amp;ROUND(MOD(L189,12),0)&amp;"''"</f>
        <v>237 cm/7'9''</v>
      </c>
      <c r="P189" s="20" t="n">
        <f aca="false">ROUND(I189*0.45359237,0)</f>
        <v>103</v>
      </c>
      <c r="Q189" s="0" t="str">
        <f aca="false">I189&amp;" LB /"&amp;P189&amp;" KG"</f>
        <v>227 LB /103 KG</v>
      </c>
    </row>
    <row r="190" customFormat="false" ht="12.75" hidden="false" customHeight="true" outlineLevel="0" collapsed="false">
      <c r="I190" s="0" t="n">
        <v>228</v>
      </c>
      <c r="K190" s="0" t="n">
        <v>238</v>
      </c>
      <c r="L190" s="19" t="n">
        <f aca="false">ROUND(K190/2.54,0)</f>
        <v>94</v>
      </c>
      <c r="M190" s="20" t="n">
        <f aca="false">ROUND(L190/12,1)</f>
        <v>7.8</v>
      </c>
      <c r="N190" s="0" t="str">
        <f aca="false">K190&amp;" cm"&amp;"/"&amp;INT(M190)&amp;"'"&amp;ROUND(MOD(L190,12),0)&amp;"''"</f>
        <v>238 cm/7'10''</v>
      </c>
      <c r="P190" s="20" t="n">
        <f aca="false">ROUND(I190*0.45359237,0)</f>
        <v>103</v>
      </c>
      <c r="Q190" s="0" t="str">
        <f aca="false">I190&amp;" LB /"&amp;P190&amp;" KG"</f>
        <v>228 LB /103 KG</v>
      </c>
    </row>
    <row r="191" customFormat="false" ht="12.75" hidden="false" customHeight="true" outlineLevel="0" collapsed="false">
      <c r="I191" s="0" t="n">
        <v>229</v>
      </c>
      <c r="K191" s="0" t="n">
        <v>239</v>
      </c>
      <c r="L191" s="19" t="n">
        <f aca="false">ROUND(K191/2.54,0)</f>
        <v>94</v>
      </c>
      <c r="M191" s="20" t="n">
        <f aca="false">ROUND(L191/12,1)</f>
        <v>7.8</v>
      </c>
      <c r="N191" s="0" t="str">
        <f aca="false">K191&amp;" cm"&amp;"/"&amp;INT(M191)&amp;"'"&amp;ROUND(MOD(L191,12),0)&amp;"''"</f>
        <v>239 cm/7'10''</v>
      </c>
      <c r="P191" s="20" t="n">
        <f aca="false">ROUND(I191*0.45359237,0)</f>
        <v>104</v>
      </c>
      <c r="Q191" s="0" t="str">
        <f aca="false">I191&amp;" LB /"&amp;P191&amp;" KG"</f>
        <v>229 LB /104 KG</v>
      </c>
    </row>
    <row r="192" customFormat="false" ht="12.75" hidden="false" customHeight="true" outlineLevel="0" collapsed="false">
      <c r="I192" s="0" t="n">
        <v>230</v>
      </c>
      <c r="K192" s="0" t="n">
        <v>240</v>
      </c>
      <c r="L192" s="19" t="n">
        <f aca="false">ROUND(K192/2.54,0)</f>
        <v>94</v>
      </c>
      <c r="M192" s="20" t="n">
        <f aca="false">ROUND(L192/12,1)</f>
        <v>7.8</v>
      </c>
      <c r="N192" s="0" t="str">
        <f aca="false">K192&amp;" cm"&amp;"/"&amp;INT(M192)&amp;"'"&amp;ROUND(MOD(L192,12),0)&amp;"''"</f>
        <v>240 cm/7'10''</v>
      </c>
      <c r="P192" s="20" t="n">
        <f aca="false">ROUND(I192*0.45359237,0)</f>
        <v>104</v>
      </c>
      <c r="Q192" s="0" t="str">
        <f aca="false">I192&amp;" LB /"&amp;P192&amp;" KG"</f>
        <v>230 LB /104 KG</v>
      </c>
    </row>
    <row r="193" customFormat="false" ht="12.75" hidden="false" customHeight="true" outlineLevel="0" collapsed="false">
      <c r="I193" s="0" t="n">
        <v>231</v>
      </c>
      <c r="K193" s="0" t="n">
        <v>241</v>
      </c>
      <c r="L193" s="19" t="n">
        <f aca="false">ROUND(K193/2.54,0)</f>
        <v>95</v>
      </c>
      <c r="M193" s="20" t="n">
        <f aca="false">ROUND(L193/12,1)</f>
        <v>7.9</v>
      </c>
      <c r="N193" s="0" t="str">
        <f aca="false">K193&amp;" cm"&amp;"/"&amp;INT(M193)&amp;"'"&amp;ROUND(MOD(L193,12),0)&amp;"''"</f>
        <v>241 cm/7'11''</v>
      </c>
      <c r="P193" s="20" t="n">
        <f aca="false">ROUND(I193*0.45359237,0)</f>
        <v>105</v>
      </c>
      <c r="Q193" s="0" t="str">
        <f aca="false">I193&amp;" LB /"&amp;P193&amp;" KG"</f>
        <v>231 LB /105 KG</v>
      </c>
    </row>
    <row r="194" customFormat="false" ht="12.75" hidden="false" customHeight="true" outlineLevel="0" collapsed="false">
      <c r="I194" s="0" t="n">
        <v>232</v>
      </c>
      <c r="K194" s="0" t="n">
        <v>242</v>
      </c>
      <c r="L194" s="19" t="n">
        <f aca="false">ROUND(K194/2.54,0)</f>
        <v>95</v>
      </c>
      <c r="M194" s="20" t="n">
        <f aca="false">ROUND(L194/12,1)</f>
        <v>7.9</v>
      </c>
      <c r="N194" s="0" t="str">
        <f aca="false">K194&amp;" cm"&amp;"/"&amp;INT(M194)&amp;"'"&amp;ROUND(MOD(L194,12),0)&amp;"''"</f>
        <v>242 cm/7'11''</v>
      </c>
      <c r="P194" s="20" t="n">
        <f aca="false">ROUND(I194*0.45359237,0)</f>
        <v>105</v>
      </c>
      <c r="Q194" s="0" t="str">
        <f aca="false">I194&amp;" LB /"&amp;P194&amp;" KG"</f>
        <v>232 LB /105 KG</v>
      </c>
    </row>
    <row r="195" customFormat="false" ht="12.75" hidden="false" customHeight="true" outlineLevel="0" collapsed="false">
      <c r="I195" s="0" t="n">
        <v>233</v>
      </c>
      <c r="K195" s="0" t="n">
        <v>243</v>
      </c>
      <c r="L195" s="19" t="n">
        <f aca="false">ROUND(K195/2.54,0)</f>
        <v>96</v>
      </c>
      <c r="M195" s="20" t="n">
        <f aca="false">ROUND(L195/12,1)</f>
        <v>8</v>
      </c>
      <c r="N195" s="0" t="str">
        <f aca="false">K195&amp;" cm"&amp;"/"&amp;INT(M195)&amp;"'"&amp;ROUND(MOD(L195,12),0)&amp;"''"</f>
        <v>243 cm/8'0''</v>
      </c>
      <c r="P195" s="20" t="n">
        <f aca="false">ROUND(I195*0.45359237,0)</f>
        <v>106</v>
      </c>
      <c r="Q195" s="0" t="str">
        <f aca="false">I195&amp;" LB /"&amp;P195&amp;" KG"</f>
        <v>233 LB /106 KG</v>
      </c>
    </row>
    <row r="196" customFormat="false" ht="12.75" hidden="false" customHeight="true" outlineLevel="0" collapsed="false">
      <c r="I196" s="0" t="n">
        <v>234</v>
      </c>
      <c r="K196" s="0" t="n">
        <v>244</v>
      </c>
      <c r="L196" s="19" t="n">
        <f aca="false">ROUND(K196/2.54,0)</f>
        <v>96</v>
      </c>
      <c r="M196" s="20" t="n">
        <f aca="false">ROUND(L196/12,1)</f>
        <v>8</v>
      </c>
      <c r="N196" s="0" t="str">
        <f aca="false">K196&amp;" cm"&amp;"/"&amp;INT(M196)&amp;"'"&amp;ROUND(MOD(L196,12),0)&amp;"''"</f>
        <v>244 cm/8'0''</v>
      </c>
      <c r="P196" s="20" t="n">
        <f aca="false">ROUND(I196*0.45359237,0)</f>
        <v>106</v>
      </c>
      <c r="Q196" s="0" t="str">
        <f aca="false">I196&amp;" LB /"&amp;P196&amp;" KG"</f>
        <v>234 LB /106 KG</v>
      </c>
    </row>
    <row r="197" customFormat="false" ht="12.75" hidden="false" customHeight="true" outlineLevel="0" collapsed="false">
      <c r="I197" s="0" t="n">
        <v>235</v>
      </c>
      <c r="K197" s="0" t="n">
        <v>245</v>
      </c>
      <c r="L197" s="19" t="n">
        <f aca="false">ROUND(K197/2.54,0)</f>
        <v>96</v>
      </c>
      <c r="M197" s="20" t="n">
        <f aca="false">ROUND(L197/12,1)</f>
        <v>8</v>
      </c>
      <c r="N197" s="0" t="str">
        <f aca="false">K197&amp;" cm"&amp;"/"&amp;INT(M197)&amp;"'"&amp;ROUND(MOD(L197,12),0)&amp;"''"</f>
        <v>245 cm/8'0''</v>
      </c>
      <c r="P197" s="20" t="n">
        <f aca="false">ROUND(I197*0.45359237,0)</f>
        <v>107</v>
      </c>
      <c r="Q197" s="0" t="str">
        <f aca="false">I197&amp;" LB /"&amp;P197&amp;" KG"</f>
        <v>235 LB /107 KG</v>
      </c>
    </row>
    <row r="198" customFormat="false" ht="12.75" hidden="false" customHeight="true" outlineLevel="0" collapsed="false">
      <c r="I198" s="0" t="n">
        <v>236</v>
      </c>
      <c r="K198" s="0" t="n">
        <v>246</v>
      </c>
      <c r="L198" s="19" t="n">
        <f aca="false">ROUND(K198/2.54,0)</f>
        <v>97</v>
      </c>
      <c r="M198" s="20" t="n">
        <f aca="false">ROUND(L198/12,1)</f>
        <v>8.1</v>
      </c>
      <c r="N198" s="0" t="str">
        <f aca="false">K198&amp;" cm"&amp;"/"&amp;INT(M198)&amp;"'"&amp;ROUND(MOD(L198,12),0)&amp;"''"</f>
        <v>246 cm/8'1''</v>
      </c>
      <c r="P198" s="20" t="n">
        <f aca="false">ROUND(I198*0.45359237,0)</f>
        <v>107</v>
      </c>
      <c r="Q198" s="0" t="str">
        <f aca="false">I198&amp;" LB /"&amp;P198&amp;" KG"</f>
        <v>236 LB /107 KG</v>
      </c>
    </row>
    <row r="199" customFormat="false" ht="12.75" hidden="false" customHeight="true" outlineLevel="0" collapsed="false">
      <c r="I199" s="0" t="n">
        <v>237</v>
      </c>
      <c r="K199" s="0" t="n">
        <v>247</v>
      </c>
      <c r="L199" s="19" t="n">
        <f aca="false">ROUND(K199/2.54,0)</f>
        <v>97</v>
      </c>
      <c r="M199" s="20" t="n">
        <f aca="false">ROUND(L199/12,1)</f>
        <v>8.1</v>
      </c>
      <c r="N199" s="0" t="str">
        <f aca="false">K199&amp;" cm"&amp;"/"&amp;INT(M199)&amp;"'"&amp;ROUND(MOD(L199,12),0)&amp;"''"</f>
        <v>247 cm/8'1''</v>
      </c>
      <c r="P199" s="20" t="n">
        <f aca="false">ROUND(I199*0.45359237,0)</f>
        <v>108</v>
      </c>
      <c r="Q199" s="0" t="str">
        <f aca="false">I199&amp;" LB /"&amp;P199&amp;" KG"</f>
        <v>237 LB /108 KG</v>
      </c>
    </row>
    <row r="200" customFormat="false" ht="12.75" hidden="false" customHeight="true" outlineLevel="0" collapsed="false">
      <c r="I200" s="0" t="n">
        <v>238</v>
      </c>
      <c r="K200" s="0" t="n">
        <v>248</v>
      </c>
      <c r="L200" s="19" t="n">
        <f aca="false">ROUND(K200/2.54,0)</f>
        <v>98</v>
      </c>
      <c r="M200" s="20" t="n">
        <f aca="false">ROUND(L200/12,1)</f>
        <v>8.2</v>
      </c>
      <c r="N200" s="0" t="str">
        <f aca="false">K200&amp;" cm"&amp;"/"&amp;INT(M200)&amp;"'"&amp;ROUND(MOD(L200,12),0)&amp;"''"</f>
        <v>248 cm/8'2''</v>
      </c>
      <c r="P200" s="20" t="n">
        <f aca="false">ROUND(I200*0.45359237,0)</f>
        <v>108</v>
      </c>
      <c r="Q200" s="0" t="str">
        <f aca="false">I200&amp;" LB /"&amp;P200&amp;" KG"</f>
        <v>238 LB /108 KG</v>
      </c>
    </row>
    <row r="201" customFormat="false" ht="12.75" hidden="false" customHeight="true" outlineLevel="0" collapsed="false">
      <c r="I201" s="0" t="n">
        <v>239</v>
      </c>
      <c r="K201" s="0" t="n">
        <v>249</v>
      </c>
      <c r="L201" s="19" t="n">
        <f aca="false">ROUND(K201/2.54,0)</f>
        <v>98</v>
      </c>
      <c r="M201" s="20" t="n">
        <f aca="false">ROUND(L201/12,1)</f>
        <v>8.2</v>
      </c>
      <c r="N201" s="0" t="str">
        <f aca="false">K201&amp;" cm"&amp;"/"&amp;INT(M201)&amp;"'"&amp;ROUND(MOD(L201,12),0)&amp;"''"</f>
        <v>249 cm/8'2''</v>
      </c>
      <c r="P201" s="20" t="n">
        <f aca="false">ROUND(I201*0.45359237,0)</f>
        <v>108</v>
      </c>
      <c r="Q201" s="0" t="str">
        <f aca="false">I201&amp;" LB /"&amp;P201&amp;" KG"</f>
        <v>239 LB /108 KG</v>
      </c>
    </row>
    <row r="202" customFormat="false" ht="12.75" hidden="false" customHeight="true" outlineLevel="0" collapsed="false">
      <c r="I202" s="0" t="n">
        <v>240</v>
      </c>
      <c r="K202" s="0" t="n">
        <v>250</v>
      </c>
      <c r="L202" s="19" t="n">
        <f aca="false">ROUND(K202/2.54,0)</f>
        <v>98</v>
      </c>
      <c r="M202" s="20" t="n">
        <f aca="false">ROUND(L202/12,1)</f>
        <v>8.2</v>
      </c>
      <c r="N202" s="0" t="str">
        <f aca="false">K202&amp;" cm"&amp;"/"&amp;INT(M202)&amp;"'"&amp;ROUND(MOD(L202,12),0)&amp;"''"</f>
        <v>250 cm/8'2''</v>
      </c>
      <c r="P202" s="20" t="n">
        <f aca="false">ROUND(I202*0.45359237,0)</f>
        <v>109</v>
      </c>
      <c r="Q202" s="0" t="str">
        <f aca="false">I202&amp;" LB /"&amp;P202&amp;" KG"</f>
        <v>240 LB /109 KG</v>
      </c>
    </row>
    <row r="203" customFormat="false" ht="12.75" hidden="false" customHeight="true" outlineLevel="0" collapsed="false">
      <c r="I203" s="0" t="n">
        <v>241</v>
      </c>
      <c r="K203" s="0" t="n">
        <v>251</v>
      </c>
      <c r="L203" s="19" t="n">
        <f aca="false">ROUND(K203/2.54,0)</f>
        <v>99</v>
      </c>
      <c r="M203" s="20" t="n">
        <f aca="false">ROUND(L203/12,1)</f>
        <v>8.3</v>
      </c>
      <c r="N203" s="0" t="str">
        <f aca="false">K203&amp;" cm"&amp;"/"&amp;INT(M203)&amp;"'"&amp;ROUND(MOD(L203,12),0)&amp;"''"</f>
        <v>251 cm/8'3''</v>
      </c>
      <c r="P203" s="20" t="n">
        <f aca="false">ROUND(I203*0.45359237,0)</f>
        <v>109</v>
      </c>
      <c r="Q203" s="0" t="str">
        <f aca="false">I203&amp;" LB /"&amp;P203&amp;" KG"</f>
        <v>241 LB /109 KG</v>
      </c>
    </row>
    <row r="204" customFormat="false" ht="12.75" hidden="false" customHeight="true" outlineLevel="0" collapsed="false">
      <c r="I204" s="0" t="n">
        <v>242</v>
      </c>
      <c r="K204" s="0" t="n">
        <v>252</v>
      </c>
      <c r="L204" s="19" t="n">
        <f aca="false">ROUND(K204/2.54,0)</f>
        <v>99</v>
      </c>
      <c r="M204" s="20" t="n">
        <f aca="false">ROUND(L204/12,1)</f>
        <v>8.3</v>
      </c>
      <c r="N204" s="0" t="str">
        <f aca="false">K204&amp;" cm"&amp;"/"&amp;INT(M204)&amp;"'"&amp;ROUND(MOD(L204,12),0)&amp;"''"</f>
        <v>252 cm/8'3''</v>
      </c>
      <c r="P204" s="20" t="n">
        <f aca="false">ROUND(I204*0.45359237,0)</f>
        <v>110</v>
      </c>
      <c r="Q204" s="0" t="str">
        <f aca="false">I204&amp;" LB /"&amp;P204&amp;" KG"</f>
        <v>242 LB /110 KG</v>
      </c>
    </row>
    <row r="205" customFormat="false" ht="12.75" hidden="false" customHeight="true" outlineLevel="0" collapsed="false">
      <c r="I205" s="0" t="n">
        <v>243</v>
      </c>
      <c r="K205" s="0" t="n">
        <v>253</v>
      </c>
      <c r="L205" s="19" t="n">
        <f aca="false">ROUND(K205/2.54,0)</f>
        <v>100</v>
      </c>
      <c r="M205" s="20" t="n">
        <f aca="false">ROUND(L205/12,1)</f>
        <v>8.3</v>
      </c>
      <c r="N205" s="0" t="str">
        <f aca="false">K205&amp;" cm"&amp;"/"&amp;INT(M205)&amp;"'"&amp;ROUND(MOD(L205,12),0)&amp;"''"</f>
        <v>253 cm/8'4''</v>
      </c>
      <c r="P205" s="20" t="n">
        <f aca="false">ROUND(I205*0.45359237,0)</f>
        <v>110</v>
      </c>
      <c r="Q205" s="0" t="str">
        <f aca="false">I205&amp;" LB /"&amp;P205&amp;" KG"</f>
        <v>243 LB /110 KG</v>
      </c>
    </row>
    <row r="206" customFormat="false" ht="12.75" hidden="false" customHeight="true" outlineLevel="0" collapsed="false">
      <c r="I206" s="0" t="n">
        <v>244</v>
      </c>
      <c r="K206" s="0" t="n">
        <v>254</v>
      </c>
      <c r="L206" s="19" t="n">
        <f aca="false">ROUND(K206/2.54,0)</f>
        <v>100</v>
      </c>
      <c r="M206" s="20" t="n">
        <f aca="false">ROUND(L206/12,1)</f>
        <v>8.3</v>
      </c>
      <c r="N206" s="0" t="str">
        <f aca="false">K206&amp;" cm"&amp;"/"&amp;INT(M206)&amp;"'"&amp;ROUND(MOD(L206,12),0)&amp;"''"</f>
        <v>254 cm/8'4''</v>
      </c>
      <c r="P206" s="20" t="n">
        <f aca="false">ROUND(I206*0.45359237,0)</f>
        <v>111</v>
      </c>
      <c r="Q206" s="0" t="str">
        <f aca="false">I206&amp;" LB /"&amp;P206&amp;" KG"</f>
        <v>244 LB /111 KG</v>
      </c>
    </row>
    <row r="207" customFormat="false" ht="12.75" hidden="false" customHeight="true" outlineLevel="0" collapsed="false">
      <c r="I207" s="0" t="n">
        <v>245</v>
      </c>
      <c r="K207" s="0" t="n">
        <v>255</v>
      </c>
      <c r="L207" s="19" t="n">
        <f aca="false">ROUND(K207/2.54,0)</f>
        <v>100</v>
      </c>
      <c r="M207" s="20" t="n">
        <f aca="false">ROUND(L207/12,1)</f>
        <v>8.3</v>
      </c>
      <c r="N207" s="0" t="str">
        <f aca="false">K207&amp;" cm"&amp;"/"&amp;INT(M207)&amp;"'"&amp;ROUND(MOD(L207,12),0)&amp;"''"</f>
        <v>255 cm/8'4''</v>
      </c>
      <c r="P207" s="20" t="n">
        <f aca="false">ROUND(I207*0.45359237,0)</f>
        <v>111</v>
      </c>
      <c r="Q207" s="0" t="str">
        <f aca="false">I207&amp;" LB /"&amp;P207&amp;" KG"</f>
        <v>245 LB /111 KG</v>
      </c>
    </row>
    <row r="208" customFormat="false" ht="12.75" hidden="false" customHeight="true" outlineLevel="0" collapsed="false">
      <c r="I208" s="0" t="n">
        <v>246</v>
      </c>
      <c r="K208" s="0" t="n">
        <v>256</v>
      </c>
      <c r="L208" s="19" t="n">
        <f aca="false">ROUND(K208/2.54,0)</f>
        <v>101</v>
      </c>
      <c r="M208" s="20" t="n">
        <f aca="false">ROUND(L208/12,1)</f>
        <v>8.4</v>
      </c>
      <c r="N208" s="0" t="str">
        <f aca="false">K208&amp;" cm"&amp;"/"&amp;INT(M208)&amp;"'"&amp;ROUND(MOD(L208,12),0)&amp;"''"</f>
        <v>256 cm/8'5''</v>
      </c>
      <c r="P208" s="20" t="n">
        <f aca="false">ROUND(I208*0.45359237,0)</f>
        <v>112</v>
      </c>
      <c r="Q208" s="0" t="str">
        <f aca="false">I208&amp;" LB /"&amp;P208&amp;" KG"</f>
        <v>246 LB /112 KG</v>
      </c>
    </row>
    <row r="209" customFormat="false" ht="12.75" hidden="false" customHeight="true" outlineLevel="0" collapsed="false">
      <c r="I209" s="0" t="n">
        <v>247</v>
      </c>
      <c r="K209" s="0" t="n">
        <v>257</v>
      </c>
      <c r="L209" s="19" t="n">
        <f aca="false">ROUND(K209/2.54,0)</f>
        <v>101</v>
      </c>
      <c r="M209" s="20" t="n">
        <f aca="false">ROUND(L209/12,1)</f>
        <v>8.4</v>
      </c>
      <c r="N209" s="0" t="str">
        <f aca="false">K209&amp;" cm"&amp;"/"&amp;INT(M209)&amp;"'"&amp;ROUND(MOD(L209,12),0)&amp;"''"</f>
        <v>257 cm/8'5''</v>
      </c>
      <c r="P209" s="20" t="n">
        <f aca="false">ROUND(I209*0.45359237,0)</f>
        <v>112</v>
      </c>
      <c r="Q209" s="0" t="str">
        <f aca="false">I209&amp;" LB /"&amp;P209&amp;" KG"</f>
        <v>247 LB /112 KG</v>
      </c>
    </row>
    <row r="210" customFormat="false" ht="12.75" hidden="false" customHeight="true" outlineLevel="0" collapsed="false">
      <c r="I210" s="0" t="n">
        <v>248</v>
      </c>
      <c r="K210" s="0" t="n">
        <v>258</v>
      </c>
      <c r="L210" s="19" t="n">
        <f aca="false">ROUND(K210/2.54,0)</f>
        <v>102</v>
      </c>
      <c r="M210" s="20" t="n">
        <f aca="false">ROUND(L210/12,1)</f>
        <v>8.5</v>
      </c>
      <c r="N210" s="0" t="str">
        <f aca="false">K210&amp;" cm"&amp;"/"&amp;INT(M210)&amp;"'"&amp;ROUND(MOD(L210,12),0)&amp;"''"</f>
        <v>258 cm/8'6''</v>
      </c>
      <c r="P210" s="20" t="n">
        <f aca="false">ROUND(I210*0.45359237,0)</f>
        <v>112</v>
      </c>
      <c r="Q210" s="0" t="str">
        <f aca="false">I210&amp;" LB /"&amp;P210&amp;" KG"</f>
        <v>248 LB /112 KG</v>
      </c>
    </row>
    <row r="211" customFormat="false" ht="12.75" hidden="false" customHeight="true" outlineLevel="0" collapsed="false">
      <c r="I211" s="0" t="n">
        <v>249</v>
      </c>
      <c r="K211" s="0" t="n">
        <v>259</v>
      </c>
      <c r="L211" s="19" t="n">
        <f aca="false">ROUND(K211/2.54,0)</f>
        <v>102</v>
      </c>
      <c r="M211" s="20" t="n">
        <f aca="false">ROUND(L211/12,1)</f>
        <v>8.5</v>
      </c>
      <c r="N211" s="0" t="str">
        <f aca="false">K211&amp;" cm"&amp;"/"&amp;INT(M211)&amp;"'"&amp;ROUND(MOD(L211,12),0)&amp;"''"</f>
        <v>259 cm/8'6''</v>
      </c>
      <c r="P211" s="20" t="n">
        <f aca="false">ROUND(I211*0.45359237,0)</f>
        <v>113</v>
      </c>
      <c r="Q211" s="0" t="str">
        <f aca="false">I211&amp;" LB /"&amp;P211&amp;" KG"</f>
        <v>249 LB /113 KG</v>
      </c>
    </row>
    <row r="212" customFormat="false" ht="12.75" hidden="false" customHeight="true" outlineLevel="0" collapsed="false">
      <c r="I212" s="0" t="n">
        <v>250</v>
      </c>
      <c r="K212" s="0" t="n">
        <v>260</v>
      </c>
      <c r="L212" s="19" t="n">
        <f aca="false">ROUND(K212/2.54,0)</f>
        <v>102</v>
      </c>
      <c r="M212" s="20" t="n">
        <f aca="false">ROUND(L212/12,1)</f>
        <v>8.5</v>
      </c>
      <c r="N212" s="0" t="str">
        <f aca="false">K212&amp;" cm"&amp;"/"&amp;INT(M212)&amp;"'"&amp;ROUND(MOD(L212,12),0)&amp;"''"</f>
        <v>260 cm/8'6''</v>
      </c>
      <c r="P212" s="20" t="n">
        <f aca="false">ROUND(I212*0.45359237,0)</f>
        <v>113</v>
      </c>
      <c r="Q212" s="0" t="str">
        <f aca="false">I212&amp;" LB /"&amp;P212&amp;" KG"</f>
        <v>250 LB /113 KG</v>
      </c>
    </row>
    <row r="213" customFormat="false" ht="12.75" hidden="false" customHeight="true" outlineLevel="0" collapsed="false">
      <c r="I213" s="0" t="n">
        <v>251</v>
      </c>
      <c r="K213" s="0" t="n">
        <v>261</v>
      </c>
      <c r="L213" s="19" t="n">
        <f aca="false">ROUND(K213/2.54,0)</f>
        <v>103</v>
      </c>
      <c r="M213" s="20" t="n">
        <f aca="false">ROUND(L213/12,1)</f>
        <v>8.6</v>
      </c>
      <c r="N213" s="0" t="str">
        <f aca="false">K213&amp;" cm"&amp;"/"&amp;INT(M213)&amp;"'"&amp;ROUND(MOD(L213,12),0)&amp;"''"</f>
        <v>261 cm/8'7''</v>
      </c>
      <c r="P213" s="20" t="n">
        <f aca="false">ROUND(I213*0.45359237,0)</f>
        <v>114</v>
      </c>
      <c r="Q213" s="0" t="str">
        <f aca="false">I213&amp;" LB /"&amp;P213&amp;" KG"</f>
        <v>251 LB /114 KG</v>
      </c>
    </row>
    <row r="214" customFormat="false" ht="12.75" hidden="false" customHeight="true" outlineLevel="0" collapsed="false">
      <c r="I214" s="0" t="n">
        <v>252</v>
      </c>
      <c r="K214" s="0" t="n">
        <v>262</v>
      </c>
      <c r="L214" s="19" t="n">
        <f aca="false">ROUND(K214/2.54,0)</f>
        <v>103</v>
      </c>
      <c r="M214" s="20" t="n">
        <f aca="false">ROUND(L214/12,1)</f>
        <v>8.6</v>
      </c>
      <c r="N214" s="0" t="str">
        <f aca="false">K214&amp;" cm"&amp;"/"&amp;INT(M214)&amp;"'"&amp;ROUND(MOD(L214,12),0)&amp;"''"</f>
        <v>262 cm/8'7''</v>
      </c>
      <c r="P214" s="20" t="n">
        <f aca="false">ROUND(I214*0.45359237,0)</f>
        <v>114</v>
      </c>
      <c r="Q214" s="0" t="str">
        <f aca="false">I214&amp;" LB /"&amp;P214&amp;" KG"</f>
        <v>252 LB /114 KG</v>
      </c>
    </row>
    <row r="215" customFormat="false" ht="12.75" hidden="false" customHeight="true" outlineLevel="0" collapsed="false">
      <c r="I215" s="0" t="n">
        <v>253</v>
      </c>
      <c r="K215" s="0" t="n">
        <v>263</v>
      </c>
      <c r="L215" s="19" t="n">
        <f aca="false">ROUND(K215/2.54,0)</f>
        <v>104</v>
      </c>
      <c r="M215" s="20" t="n">
        <f aca="false">ROUND(L215/12,1)</f>
        <v>8.7</v>
      </c>
      <c r="N215" s="0" t="str">
        <f aca="false">K215&amp;" cm"&amp;"/"&amp;INT(M215)&amp;"'"&amp;ROUND(MOD(L215,12),0)&amp;"''"</f>
        <v>263 cm/8'8''</v>
      </c>
      <c r="P215" s="20" t="n">
        <f aca="false">ROUND(I215*0.45359237,0)</f>
        <v>115</v>
      </c>
      <c r="Q215" s="0" t="str">
        <f aca="false">I215&amp;" LB /"&amp;P215&amp;" KG"</f>
        <v>253 LB /115 KG</v>
      </c>
    </row>
    <row r="216" customFormat="false" ht="12.75" hidden="false" customHeight="true" outlineLevel="0" collapsed="false">
      <c r="I216" s="0" t="n">
        <v>254</v>
      </c>
      <c r="K216" s="0" t="n">
        <v>264</v>
      </c>
      <c r="L216" s="19" t="n">
        <f aca="false">ROUND(K216/2.54,0)</f>
        <v>104</v>
      </c>
      <c r="M216" s="20" t="n">
        <f aca="false">ROUND(L216/12,1)</f>
        <v>8.7</v>
      </c>
      <c r="N216" s="0" t="str">
        <f aca="false">K216&amp;" cm"&amp;"/"&amp;INT(M216)&amp;"'"&amp;ROUND(MOD(L216,12),0)&amp;"''"</f>
        <v>264 cm/8'8''</v>
      </c>
      <c r="P216" s="20" t="n">
        <f aca="false">ROUND(I216*0.45359237,0)</f>
        <v>115</v>
      </c>
      <c r="Q216" s="0" t="str">
        <f aca="false">I216&amp;" LB /"&amp;P216&amp;" KG"</f>
        <v>254 LB /115 KG</v>
      </c>
    </row>
    <row r="217" customFormat="false" ht="12.75" hidden="false" customHeight="true" outlineLevel="0" collapsed="false">
      <c r="I217" s="0" t="n">
        <v>255</v>
      </c>
      <c r="K217" s="0" t="n">
        <v>265</v>
      </c>
      <c r="L217" s="19" t="n">
        <f aca="false">ROUND(K217/2.54,0)</f>
        <v>104</v>
      </c>
      <c r="M217" s="20" t="n">
        <f aca="false">ROUND(L217/12,1)</f>
        <v>8.7</v>
      </c>
      <c r="N217" s="0" t="str">
        <f aca="false">K217&amp;" cm"&amp;"/"&amp;INT(M217)&amp;"'"&amp;ROUND(MOD(L217,12),0)&amp;"''"</f>
        <v>265 cm/8'8''</v>
      </c>
      <c r="P217" s="20" t="n">
        <f aca="false">ROUND(I217*0.45359237,0)</f>
        <v>116</v>
      </c>
      <c r="Q217" s="0" t="str">
        <f aca="false">I217&amp;" LB /"&amp;P217&amp;" KG"</f>
        <v>255 LB /116 KG</v>
      </c>
    </row>
    <row r="218" customFormat="false" ht="12.75" hidden="false" customHeight="true" outlineLevel="0" collapsed="false">
      <c r="I218" s="0" t="n">
        <v>256</v>
      </c>
      <c r="K218" s="0" t="n">
        <v>266</v>
      </c>
      <c r="L218" s="19" t="n">
        <f aca="false">ROUND(K218/2.54,0)</f>
        <v>105</v>
      </c>
      <c r="M218" s="20" t="n">
        <f aca="false">ROUND(L218/12,1)</f>
        <v>8.8</v>
      </c>
      <c r="N218" s="0" t="str">
        <f aca="false">K218&amp;" cm"&amp;"/"&amp;INT(M218)&amp;"'"&amp;ROUND(MOD(L218,12),0)&amp;"''"</f>
        <v>266 cm/8'9''</v>
      </c>
      <c r="P218" s="20" t="n">
        <f aca="false">ROUND(I218*0.45359237,0)</f>
        <v>116</v>
      </c>
      <c r="Q218" s="0" t="str">
        <f aca="false">I218&amp;" LB /"&amp;P218&amp;" KG"</f>
        <v>256 LB /116 KG</v>
      </c>
    </row>
    <row r="219" customFormat="false" ht="12.75" hidden="false" customHeight="true" outlineLevel="0" collapsed="false">
      <c r="I219" s="0" t="n">
        <v>257</v>
      </c>
      <c r="K219" s="0" t="n">
        <v>267</v>
      </c>
      <c r="L219" s="19" t="n">
        <f aca="false">ROUND(K219/2.54,0)</f>
        <v>105</v>
      </c>
      <c r="M219" s="20" t="n">
        <f aca="false">ROUND(L219/12,1)</f>
        <v>8.8</v>
      </c>
      <c r="N219" s="0" t="str">
        <f aca="false">K219&amp;" cm"&amp;"/"&amp;INT(M219)&amp;"'"&amp;ROUND(MOD(L219,12),0)&amp;"''"</f>
        <v>267 cm/8'9''</v>
      </c>
      <c r="P219" s="20" t="n">
        <f aca="false">ROUND(I219*0.45359237,0)</f>
        <v>117</v>
      </c>
      <c r="Q219" s="0" t="str">
        <f aca="false">I219&amp;" LB /"&amp;P219&amp;" KG"</f>
        <v>257 LB /117 KG</v>
      </c>
    </row>
    <row r="220" customFormat="false" ht="12.75" hidden="false" customHeight="true" outlineLevel="0" collapsed="false">
      <c r="I220" s="0" t="n">
        <v>258</v>
      </c>
      <c r="K220" s="0" t="n">
        <v>268</v>
      </c>
      <c r="L220" s="19" t="n">
        <f aca="false">ROUND(K220/2.54,0)</f>
        <v>106</v>
      </c>
      <c r="M220" s="20" t="n">
        <f aca="false">ROUND(L220/12,1)</f>
        <v>8.8</v>
      </c>
      <c r="N220" s="0" t="str">
        <f aca="false">K220&amp;" cm"&amp;"/"&amp;INT(M220)&amp;"'"&amp;ROUND(MOD(L220,12),0)&amp;"''"</f>
        <v>268 cm/8'10''</v>
      </c>
      <c r="P220" s="20" t="n">
        <f aca="false">ROUND(I220*0.45359237,0)</f>
        <v>117</v>
      </c>
      <c r="Q220" s="0" t="str">
        <f aca="false">I220&amp;" LB /"&amp;P220&amp;" KG"</f>
        <v>258 LB /117 KG</v>
      </c>
    </row>
    <row r="221" customFormat="false" ht="12.75" hidden="false" customHeight="true" outlineLevel="0" collapsed="false">
      <c r="I221" s="0" t="n">
        <v>259</v>
      </c>
      <c r="K221" s="0" t="n">
        <v>269</v>
      </c>
      <c r="L221" s="19" t="n">
        <f aca="false">ROUND(K221/2.54,0)</f>
        <v>106</v>
      </c>
      <c r="M221" s="20" t="n">
        <f aca="false">ROUND(L221/12,1)</f>
        <v>8.8</v>
      </c>
      <c r="N221" s="0" t="str">
        <f aca="false">K221&amp;" cm"&amp;"/"&amp;INT(M221)&amp;"'"&amp;ROUND(MOD(L221,12),0)&amp;"''"</f>
        <v>269 cm/8'10''</v>
      </c>
      <c r="P221" s="20" t="n">
        <f aca="false">ROUND(I221*0.45359237,0)</f>
        <v>117</v>
      </c>
      <c r="Q221" s="0" t="str">
        <f aca="false">I221&amp;" LB /"&amp;P221&amp;" KG"</f>
        <v>259 LB /117 KG</v>
      </c>
    </row>
    <row r="222" customFormat="false" ht="12.75" hidden="false" customHeight="true" outlineLevel="0" collapsed="false">
      <c r="I222" s="0" t="n">
        <v>260</v>
      </c>
      <c r="K222" s="0" t="n">
        <v>270</v>
      </c>
      <c r="L222" s="19" t="n">
        <f aca="false">ROUND(K222/2.54,0)</f>
        <v>106</v>
      </c>
      <c r="M222" s="20" t="n">
        <f aca="false">ROUND(L222/12,1)</f>
        <v>8.8</v>
      </c>
      <c r="N222" s="0" t="str">
        <f aca="false">K222&amp;" cm"&amp;"/"&amp;INT(M222)&amp;"'"&amp;ROUND(MOD(L222,12),0)&amp;"''"</f>
        <v>270 cm/8'10''</v>
      </c>
      <c r="P222" s="20" t="n">
        <f aca="false">ROUND(I222*0.45359237,0)</f>
        <v>118</v>
      </c>
      <c r="Q222" s="0" t="str">
        <f aca="false">I222&amp;" LB /"&amp;P222&amp;" KG"</f>
        <v>260 LB /118 KG</v>
      </c>
    </row>
    <row r="223" customFormat="false" ht="12.75" hidden="false" customHeight="true" outlineLevel="0" collapsed="false">
      <c r="I223" s="0" t="n">
        <v>261</v>
      </c>
      <c r="K223" s="0" t="n">
        <v>271</v>
      </c>
      <c r="L223" s="19" t="n">
        <f aca="false">ROUND(K223/2.54,0)</f>
        <v>107</v>
      </c>
      <c r="M223" s="20" t="n">
        <f aca="false">ROUND(L223/12,1)</f>
        <v>8.9</v>
      </c>
      <c r="N223" s="0" t="str">
        <f aca="false">K223&amp;" cm"&amp;"/"&amp;INT(M223)&amp;"'"&amp;ROUND(MOD(L223,12),0)&amp;"''"</f>
        <v>271 cm/8'11''</v>
      </c>
      <c r="P223" s="20" t="n">
        <f aca="false">ROUND(I223*0.45359237,0)</f>
        <v>118</v>
      </c>
      <c r="Q223" s="0" t="str">
        <f aca="false">I223&amp;" LB /"&amp;P223&amp;" KG"</f>
        <v>261 LB /118 KG</v>
      </c>
    </row>
    <row r="224" customFormat="false" ht="12.75" hidden="false" customHeight="true" outlineLevel="0" collapsed="false">
      <c r="I224" s="0" t="n">
        <v>262</v>
      </c>
      <c r="K224" s="0" t="n">
        <v>272</v>
      </c>
      <c r="L224" s="19" t="n">
        <f aca="false">ROUND(K224/2.54,0)</f>
        <v>107</v>
      </c>
      <c r="M224" s="20" t="n">
        <f aca="false">ROUND(L224/12,1)</f>
        <v>8.9</v>
      </c>
      <c r="N224" s="0" t="str">
        <f aca="false">K224&amp;" cm"&amp;"/"&amp;INT(M224)&amp;"'"&amp;ROUND(MOD(L224,12),0)&amp;"''"</f>
        <v>272 cm/8'11''</v>
      </c>
      <c r="P224" s="20" t="n">
        <f aca="false">ROUND(I224*0.45359237,0)</f>
        <v>119</v>
      </c>
      <c r="Q224" s="0" t="str">
        <f aca="false">I224&amp;" LB /"&amp;P224&amp;" KG"</f>
        <v>262 LB /119 KG</v>
      </c>
    </row>
    <row r="225" customFormat="false" ht="12.75" hidden="false" customHeight="true" outlineLevel="0" collapsed="false">
      <c r="I225" s="0" t="n">
        <v>263</v>
      </c>
      <c r="K225" s="0" t="n">
        <v>273</v>
      </c>
      <c r="L225" s="19" t="n">
        <f aca="false">ROUND(K225/2.54,0)</f>
        <v>107</v>
      </c>
      <c r="M225" s="20" t="n">
        <f aca="false">ROUND(L225/12,1)</f>
        <v>8.9</v>
      </c>
      <c r="N225" s="0" t="str">
        <f aca="false">K225&amp;" cm"&amp;"/"&amp;INT(M225)&amp;"'"&amp;ROUND(MOD(L225,12),0)&amp;"''"</f>
        <v>273 cm/8'11''</v>
      </c>
      <c r="P225" s="20" t="n">
        <f aca="false">ROUND(I225*0.45359237,0)</f>
        <v>119</v>
      </c>
      <c r="Q225" s="0" t="str">
        <f aca="false">I225&amp;" LB /"&amp;P225&amp;" KG"</f>
        <v>263 LB /119 KG</v>
      </c>
    </row>
    <row r="226" customFormat="false" ht="12.75" hidden="false" customHeight="true" outlineLevel="0" collapsed="false">
      <c r="I226" s="0" t="n">
        <v>264</v>
      </c>
      <c r="K226" s="0" t="n">
        <v>274</v>
      </c>
      <c r="L226" s="19" t="n">
        <f aca="false">ROUND(K226/2.54,0)</f>
        <v>108</v>
      </c>
      <c r="M226" s="20" t="n">
        <f aca="false">ROUND(L226/12,1)</f>
        <v>9</v>
      </c>
      <c r="N226" s="0" t="str">
        <f aca="false">K226&amp;" cm"&amp;"/"&amp;INT(M226)&amp;"'"&amp;ROUND(MOD(L226,12),0)&amp;"''"</f>
        <v>274 cm/9'0''</v>
      </c>
      <c r="P226" s="20" t="n">
        <f aca="false">ROUND(I226*0.45359237,0)</f>
        <v>120</v>
      </c>
      <c r="Q226" s="0" t="str">
        <f aca="false">I226&amp;" LB /"&amp;P226&amp;" KG"</f>
        <v>264 LB /120 KG</v>
      </c>
    </row>
    <row r="227" customFormat="false" ht="12.75" hidden="false" customHeight="true" outlineLevel="0" collapsed="false">
      <c r="I227" s="0" t="n">
        <v>265</v>
      </c>
      <c r="K227" s="0" t="n">
        <v>275</v>
      </c>
      <c r="L227" s="19" t="n">
        <f aca="false">ROUND(K227/2.54,0)</f>
        <v>108</v>
      </c>
      <c r="M227" s="20" t="n">
        <f aca="false">ROUND(L227/12,1)</f>
        <v>9</v>
      </c>
      <c r="N227" s="0" t="str">
        <f aca="false">K227&amp;" cm"&amp;"/"&amp;INT(M227)&amp;"'"&amp;ROUND(MOD(L227,12),0)&amp;"''"</f>
        <v>275 cm/9'0''</v>
      </c>
      <c r="P227" s="20" t="n">
        <f aca="false">ROUND(I227*0.45359237,0)</f>
        <v>120</v>
      </c>
      <c r="Q227" s="0" t="str">
        <f aca="false">I227&amp;" LB /"&amp;P227&amp;" KG"</f>
        <v>265 LB /120 KG</v>
      </c>
    </row>
    <row r="228" customFormat="false" ht="12.75" hidden="false" customHeight="true" outlineLevel="0" collapsed="false">
      <c r="I228" s="0" t="n">
        <v>266</v>
      </c>
      <c r="K228" s="0" t="n">
        <v>276</v>
      </c>
      <c r="L228" s="19" t="n">
        <f aca="false">ROUND(K228/2.54,0)</f>
        <v>109</v>
      </c>
      <c r="M228" s="20" t="n">
        <f aca="false">ROUND(L228/12,1)</f>
        <v>9.1</v>
      </c>
      <c r="N228" s="0" t="str">
        <f aca="false">K228&amp;" cm"&amp;"/"&amp;INT(M228)&amp;"'"&amp;ROUND(MOD(L228,12),0)&amp;"''"</f>
        <v>276 cm/9'1''</v>
      </c>
      <c r="P228" s="20" t="n">
        <f aca="false">ROUND(I228*0.45359237,0)</f>
        <v>121</v>
      </c>
      <c r="Q228" s="0" t="str">
        <f aca="false">I228&amp;" LB /"&amp;P228&amp;" KG"</f>
        <v>266 LB /121 KG</v>
      </c>
    </row>
    <row r="229" customFormat="false" ht="12.75" hidden="false" customHeight="true" outlineLevel="0" collapsed="false">
      <c r="I229" s="0" t="n">
        <v>267</v>
      </c>
      <c r="K229" s="0" t="n">
        <v>277</v>
      </c>
      <c r="L229" s="19" t="n">
        <f aca="false">ROUND(K229/2.54,0)</f>
        <v>109</v>
      </c>
      <c r="M229" s="20" t="n">
        <f aca="false">ROUND(L229/12,1)</f>
        <v>9.1</v>
      </c>
      <c r="N229" s="0" t="str">
        <f aca="false">K229&amp;" cm"&amp;"/"&amp;INT(M229)&amp;"'"&amp;ROUND(MOD(L229,12),0)&amp;"''"</f>
        <v>277 cm/9'1''</v>
      </c>
      <c r="P229" s="20" t="n">
        <f aca="false">ROUND(I229*0.45359237,0)</f>
        <v>121</v>
      </c>
      <c r="Q229" s="0" t="str">
        <f aca="false">I229&amp;" LB /"&amp;P229&amp;" KG"</f>
        <v>267 LB /121 KG</v>
      </c>
    </row>
    <row r="230" customFormat="false" ht="12.75" hidden="false" customHeight="true" outlineLevel="0" collapsed="false">
      <c r="I230" s="0" t="n">
        <v>268</v>
      </c>
      <c r="K230" s="0" t="n">
        <v>278</v>
      </c>
      <c r="L230" s="19" t="n">
        <f aca="false">ROUND(K230/2.54,0)</f>
        <v>109</v>
      </c>
      <c r="M230" s="20" t="n">
        <f aca="false">ROUND(L230/12,1)</f>
        <v>9.1</v>
      </c>
      <c r="N230" s="0" t="str">
        <f aca="false">K230&amp;" cm"&amp;"/"&amp;INT(M230)&amp;"'"&amp;ROUND(MOD(L230,12),0)&amp;"''"</f>
        <v>278 cm/9'1''</v>
      </c>
      <c r="P230" s="20" t="n">
        <f aca="false">ROUND(I230*0.45359237,0)</f>
        <v>122</v>
      </c>
      <c r="Q230" s="0" t="str">
        <f aca="false">I230&amp;" LB /"&amp;P230&amp;" KG"</f>
        <v>268 LB /122 KG</v>
      </c>
    </row>
    <row r="231" customFormat="false" ht="12.75" hidden="false" customHeight="true" outlineLevel="0" collapsed="false">
      <c r="I231" s="0" t="n">
        <v>269</v>
      </c>
      <c r="K231" s="0" t="n">
        <v>279</v>
      </c>
      <c r="L231" s="19" t="n">
        <f aca="false">ROUND(K231/2.54,0)</f>
        <v>110</v>
      </c>
      <c r="M231" s="20" t="n">
        <f aca="false">ROUND(L231/12,1)</f>
        <v>9.2</v>
      </c>
      <c r="N231" s="0" t="str">
        <f aca="false">K231&amp;" cm"&amp;"/"&amp;INT(M231)&amp;"'"&amp;ROUND(MOD(L231,12),0)&amp;"''"</f>
        <v>279 cm/9'2''</v>
      </c>
      <c r="P231" s="20" t="n">
        <f aca="false">ROUND(I231*0.45359237,0)</f>
        <v>122</v>
      </c>
      <c r="Q231" s="0" t="str">
        <f aca="false">I231&amp;" LB /"&amp;P231&amp;" KG"</f>
        <v>269 LB /122 KG</v>
      </c>
    </row>
    <row r="232" customFormat="false" ht="12.75" hidden="false" customHeight="true" outlineLevel="0" collapsed="false">
      <c r="I232" s="0" t="n">
        <v>270</v>
      </c>
      <c r="K232" s="0" t="n">
        <v>280</v>
      </c>
      <c r="L232" s="19" t="n">
        <f aca="false">ROUND(K232/2.54,0)</f>
        <v>110</v>
      </c>
      <c r="M232" s="20" t="n">
        <f aca="false">ROUND(L232/12,1)</f>
        <v>9.2</v>
      </c>
      <c r="N232" s="0" t="str">
        <f aca="false">K232&amp;" cm"&amp;"/"&amp;INT(M232)&amp;"'"&amp;ROUND(MOD(L232,12),0)&amp;"''"</f>
        <v>280 cm/9'2''</v>
      </c>
      <c r="P232" s="20" t="n">
        <f aca="false">ROUND(I232*0.45359237,0)</f>
        <v>122</v>
      </c>
      <c r="Q232" s="0" t="str">
        <f aca="false">I232&amp;" LB /"&amp;P232&amp;" KG"</f>
        <v>270 LB /122 KG</v>
      </c>
    </row>
    <row r="233" customFormat="false" ht="12.75" hidden="false" customHeight="true" outlineLevel="0" collapsed="false">
      <c r="I233" s="0" t="n">
        <v>271</v>
      </c>
      <c r="K233" s="0" t="n">
        <v>281</v>
      </c>
      <c r="L233" s="19" t="n">
        <f aca="false">ROUND(K233/2.54,0)</f>
        <v>111</v>
      </c>
      <c r="M233" s="20" t="n">
        <f aca="false">ROUND(L233/12,1)</f>
        <v>9.3</v>
      </c>
      <c r="N233" s="0" t="str">
        <f aca="false">K233&amp;" cm"&amp;"/"&amp;INT(M233)&amp;"'"&amp;ROUND(MOD(L233,12),0)&amp;"''"</f>
        <v>281 cm/9'3''</v>
      </c>
      <c r="P233" s="20" t="n">
        <f aca="false">ROUND(I233*0.45359237,0)</f>
        <v>123</v>
      </c>
      <c r="Q233" s="0" t="str">
        <f aca="false">I233&amp;" LB /"&amp;P233&amp;" KG"</f>
        <v>271 LB /123 KG</v>
      </c>
    </row>
    <row r="234" customFormat="false" ht="12.75" hidden="false" customHeight="true" outlineLevel="0" collapsed="false">
      <c r="I234" s="0" t="n">
        <v>272</v>
      </c>
      <c r="K234" s="0" t="n">
        <v>282</v>
      </c>
      <c r="L234" s="19" t="n">
        <f aca="false">ROUND(K234/2.54,0)</f>
        <v>111</v>
      </c>
      <c r="M234" s="20" t="n">
        <f aca="false">ROUND(L234/12,1)</f>
        <v>9.3</v>
      </c>
      <c r="N234" s="0" t="str">
        <f aca="false">K234&amp;" cm"&amp;"/"&amp;INT(M234)&amp;"'"&amp;ROUND(MOD(L234,12),0)&amp;"''"</f>
        <v>282 cm/9'3''</v>
      </c>
      <c r="P234" s="20" t="n">
        <f aca="false">ROUND(I234*0.45359237,0)</f>
        <v>123</v>
      </c>
      <c r="Q234" s="0" t="str">
        <f aca="false">I234&amp;" LB /"&amp;P234&amp;" KG"</f>
        <v>272 LB /123 KG</v>
      </c>
    </row>
    <row r="235" customFormat="false" ht="12.75" hidden="false" customHeight="true" outlineLevel="0" collapsed="false">
      <c r="I235" s="0" t="n">
        <v>273</v>
      </c>
      <c r="K235" s="0" t="n">
        <v>283</v>
      </c>
      <c r="L235" s="19" t="n">
        <f aca="false">ROUND(K235/2.54,0)</f>
        <v>111</v>
      </c>
      <c r="M235" s="20" t="n">
        <f aca="false">ROUND(L235/12,1)</f>
        <v>9.3</v>
      </c>
      <c r="N235" s="0" t="str">
        <f aca="false">K235&amp;" cm"&amp;"/"&amp;INT(M235)&amp;"'"&amp;ROUND(MOD(L235,12),0)&amp;"''"</f>
        <v>283 cm/9'3''</v>
      </c>
      <c r="P235" s="20" t="n">
        <f aca="false">ROUND(I235*0.45359237,0)</f>
        <v>124</v>
      </c>
      <c r="Q235" s="0" t="str">
        <f aca="false">I235&amp;" LB /"&amp;P235&amp;" KG"</f>
        <v>273 LB /124 KG</v>
      </c>
    </row>
    <row r="236" customFormat="false" ht="12.75" hidden="false" customHeight="true" outlineLevel="0" collapsed="false">
      <c r="I236" s="0" t="n">
        <v>274</v>
      </c>
      <c r="K236" s="0" t="n">
        <v>284</v>
      </c>
      <c r="L236" s="19" t="n">
        <f aca="false">ROUND(K236/2.54,0)</f>
        <v>112</v>
      </c>
      <c r="M236" s="20" t="n">
        <f aca="false">ROUND(L236/12,1)</f>
        <v>9.3</v>
      </c>
      <c r="N236" s="0" t="str">
        <f aca="false">K236&amp;" cm"&amp;"/"&amp;INT(M236)&amp;"'"&amp;ROUND(MOD(L236,12),0)&amp;"''"</f>
        <v>284 cm/9'4''</v>
      </c>
      <c r="P236" s="20" t="n">
        <f aca="false">ROUND(I236*0.45359237,0)</f>
        <v>124</v>
      </c>
      <c r="Q236" s="0" t="str">
        <f aca="false">I236&amp;" LB /"&amp;P236&amp;" KG"</f>
        <v>274 LB /124 KG</v>
      </c>
    </row>
    <row r="237" customFormat="false" ht="12.75" hidden="false" customHeight="true" outlineLevel="0" collapsed="false">
      <c r="I237" s="0" t="n">
        <v>275</v>
      </c>
      <c r="K237" s="0" t="n">
        <v>285</v>
      </c>
      <c r="L237" s="19" t="n">
        <f aca="false">ROUND(K237/2.54,0)</f>
        <v>112</v>
      </c>
      <c r="M237" s="20" t="n">
        <f aca="false">ROUND(L237/12,1)</f>
        <v>9.3</v>
      </c>
      <c r="N237" s="0" t="str">
        <f aca="false">K237&amp;" cm"&amp;"/"&amp;INT(M237)&amp;"'"&amp;ROUND(MOD(L237,12),0)&amp;"''"</f>
        <v>285 cm/9'4''</v>
      </c>
      <c r="P237" s="20" t="n">
        <f aca="false">ROUND(I237*0.45359237,0)</f>
        <v>125</v>
      </c>
      <c r="Q237" s="0" t="str">
        <f aca="false">I237&amp;" LB /"&amp;P237&amp;" KG"</f>
        <v>275 LB /125 KG</v>
      </c>
    </row>
    <row r="238" customFormat="false" ht="12.75" hidden="false" customHeight="true" outlineLevel="0" collapsed="false">
      <c r="I238" s="0" t="n">
        <v>276</v>
      </c>
      <c r="K238" s="0" t="n">
        <v>286</v>
      </c>
      <c r="L238" s="19" t="n">
        <f aca="false">ROUND(K238/2.54,0)</f>
        <v>113</v>
      </c>
      <c r="M238" s="20" t="n">
        <f aca="false">ROUND(L238/12,1)</f>
        <v>9.4</v>
      </c>
      <c r="N238" s="0" t="str">
        <f aca="false">K238&amp;" cm"&amp;"/"&amp;INT(M238)&amp;"'"&amp;ROUND(MOD(L238,12),0)&amp;"''"</f>
        <v>286 cm/9'5''</v>
      </c>
      <c r="P238" s="20" t="n">
        <f aca="false">ROUND(I238*0.45359237,0)</f>
        <v>125</v>
      </c>
      <c r="Q238" s="0" t="str">
        <f aca="false">I238&amp;" LB /"&amp;P238&amp;" KG"</f>
        <v>276 LB /125 KG</v>
      </c>
    </row>
    <row r="239" customFormat="false" ht="12.75" hidden="false" customHeight="true" outlineLevel="0" collapsed="false">
      <c r="I239" s="0" t="n">
        <v>277</v>
      </c>
      <c r="K239" s="0" t="n">
        <v>287</v>
      </c>
      <c r="L239" s="19" t="n">
        <f aca="false">ROUND(K239/2.54,0)</f>
        <v>113</v>
      </c>
      <c r="M239" s="20" t="n">
        <f aca="false">ROUND(L239/12,1)</f>
        <v>9.4</v>
      </c>
      <c r="N239" s="0" t="str">
        <f aca="false">K239&amp;" cm"&amp;"/"&amp;INT(M239)&amp;"'"&amp;ROUND(MOD(L239,12),0)&amp;"''"</f>
        <v>287 cm/9'5''</v>
      </c>
      <c r="P239" s="20" t="n">
        <f aca="false">ROUND(I239*0.45359237,0)</f>
        <v>126</v>
      </c>
      <c r="Q239" s="0" t="str">
        <f aca="false">I239&amp;" LB /"&amp;P239&amp;" KG"</f>
        <v>277 LB /126 KG</v>
      </c>
    </row>
    <row r="240" customFormat="false" ht="12.75" hidden="false" customHeight="true" outlineLevel="0" collapsed="false">
      <c r="I240" s="0" t="n">
        <v>278</v>
      </c>
      <c r="K240" s="0" t="n">
        <v>288</v>
      </c>
      <c r="L240" s="19" t="n">
        <f aca="false">ROUND(K240/2.54,0)</f>
        <v>113</v>
      </c>
      <c r="M240" s="20" t="n">
        <f aca="false">ROUND(L240/12,1)</f>
        <v>9.4</v>
      </c>
      <c r="N240" s="0" t="str">
        <f aca="false">K240&amp;" cm"&amp;"/"&amp;INT(M240)&amp;"'"&amp;ROUND(MOD(L240,12),0)&amp;"''"</f>
        <v>288 cm/9'5''</v>
      </c>
      <c r="P240" s="20" t="n">
        <f aca="false">ROUND(I240*0.45359237,0)</f>
        <v>126</v>
      </c>
      <c r="Q240" s="0" t="str">
        <f aca="false">I240&amp;" LB /"&amp;P240&amp;" KG"</f>
        <v>278 LB /126 KG</v>
      </c>
    </row>
    <row r="241" customFormat="false" ht="12.75" hidden="false" customHeight="true" outlineLevel="0" collapsed="false">
      <c r="I241" s="0" t="n">
        <v>279</v>
      </c>
      <c r="K241" s="0" t="n">
        <v>289</v>
      </c>
      <c r="L241" s="19" t="n">
        <f aca="false">ROUND(K241/2.54,0)</f>
        <v>114</v>
      </c>
      <c r="M241" s="20" t="n">
        <f aca="false">ROUND(L241/12,1)</f>
        <v>9.5</v>
      </c>
      <c r="N241" s="0" t="str">
        <f aca="false">K241&amp;" cm"&amp;"/"&amp;INT(M241)&amp;"'"&amp;ROUND(MOD(L241,12),0)&amp;"''"</f>
        <v>289 cm/9'6''</v>
      </c>
      <c r="P241" s="20" t="n">
        <f aca="false">ROUND(I241*0.45359237,0)</f>
        <v>127</v>
      </c>
      <c r="Q241" s="0" t="str">
        <f aca="false">I241&amp;" LB /"&amp;P241&amp;" KG"</f>
        <v>279 LB /127 KG</v>
      </c>
    </row>
    <row r="242" customFormat="false" ht="12.75" hidden="false" customHeight="true" outlineLevel="0" collapsed="false">
      <c r="I242" s="0" t="n">
        <v>280</v>
      </c>
      <c r="K242" s="0" t="n">
        <v>290</v>
      </c>
      <c r="L242" s="19" t="n">
        <f aca="false">ROUND(K242/2.54,0)</f>
        <v>114</v>
      </c>
      <c r="M242" s="20" t="n">
        <f aca="false">ROUND(L242/12,1)</f>
        <v>9.5</v>
      </c>
      <c r="N242" s="0" t="str">
        <f aca="false">K242&amp;" cm"&amp;"/"&amp;INT(M242)&amp;"'"&amp;ROUND(MOD(L242,12),0)&amp;"''"</f>
        <v>290 cm/9'6''</v>
      </c>
      <c r="P242" s="20" t="n">
        <f aca="false">ROUND(I242*0.45359237,0)</f>
        <v>127</v>
      </c>
      <c r="Q242" s="0" t="str">
        <f aca="false">I242&amp;" LB /"&amp;P242&amp;" KG"</f>
        <v>280 LB /127 KG</v>
      </c>
    </row>
    <row r="243" customFormat="false" ht="12.75" hidden="false" customHeight="true" outlineLevel="0" collapsed="false">
      <c r="I243" s="0" t="n">
        <v>281</v>
      </c>
      <c r="K243" s="0" t="n">
        <v>291</v>
      </c>
      <c r="L243" s="19" t="n">
        <f aca="false">ROUND(K243/2.54,0)</f>
        <v>115</v>
      </c>
      <c r="M243" s="20" t="n">
        <f aca="false">ROUND(L243/12,1)</f>
        <v>9.6</v>
      </c>
      <c r="N243" s="0" t="str">
        <f aca="false">K243&amp;" cm"&amp;"/"&amp;INT(M243)&amp;"'"&amp;ROUND(MOD(L243,12),0)&amp;"''"</f>
        <v>291 cm/9'7''</v>
      </c>
      <c r="P243" s="20" t="n">
        <f aca="false">ROUND(I243*0.45359237,0)</f>
        <v>127</v>
      </c>
      <c r="Q243" s="0" t="str">
        <f aca="false">I243&amp;" LB /"&amp;P243&amp;" KG"</f>
        <v>281 LB /127 KG</v>
      </c>
    </row>
    <row r="244" customFormat="false" ht="12.75" hidden="false" customHeight="true" outlineLevel="0" collapsed="false">
      <c r="I244" s="0" t="n">
        <v>282</v>
      </c>
      <c r="K244" s="0" t="n">
        <v>292</v>
      </c>
      <c r="L244" s="19" t="n">
        <f aca="false">ROUND(K244/2.54,0)</f>
        <v>115</v>
      </c>
      <c r="M244" s="20" t="n">
        <f aca="false">ROUND(L244/12,1)</f>
        <v>9.6</v>
      </c>
      <c r="N244" s="0" t="str">
        <f aca="false">K244&amp;" cm"&amp;"/"&amp;INT(M244)&amp;"'"&amp;ROUND(MOD(L244,12),0)&amp;"''"</f>
        <v>292 cm/9'7''</v>
      </c>
      <c r="P244" s="20" t="n">
        <f aca="false">ROUND(I244*0.45359237,0)</f>
        <v>128</v>
      </c>
      <c r="Q244" s="0" t="str">
        <f aca="false">I244&amp;" LB /"&amp;P244&amp;" KG"</f>
        <v>282 LB /128 KG</v>
      </c>
    </row>
    <row r="245" customFormat="false" ht="12.75" hidden="false" customHeight="true" outlineLevel="0" collapsed="false">
      <c r="I245" s="0" t="n">
        <v>283</v>
      </c>
      <c r="K245" s="0" t="n">
        <v>293</v>
      </c>
      <c r="L245" s="19" t="n">
        <f aca="false">ROUND(K245/2.54,0)</f>
        <v>115</v>
      </c>
      <c r="M245" s="20" t="n">
        <f aca="false">ROUND(L245/12,1)</f>
        <v>9.6</v>
      </c>
      <c r="N245" s="0" t="str">
        <f aca="false">K245&amp;" cm"&amp;"/"&amp;INT(M245)&amp;"'"&amp;ROUND(MOD(L245,12),0)&amp;"''"</f>
        <v>293 cm/9'7''</v>
      </c>
      <c r="P245" s="20" t="n">
        <f aca="false">ROUND(I245*0.45359237,0)</f>
        <v>128</v>
      </c>
      <c r="Q245" s="0" t="str">
        <f aca="false">I245&amp;" LB /"&amp;P245&amp;" KG"</f>
        <v>283 LB /128 KG</v>
      </c>
    </row>
    <row r="246" customFormat="false" ht="12.75" hidden="false" customHeight="true" outlineLevel="0" collapsed="false">
      <c r="I246" s="0" t="n">
        <v>284</v>
      </c>
      <c r="K246" s="0" t="n">
        <v>294</v>
      </c>
      <c r="L246" s="19" t="n">
        <f aca="false">ROUND(K246/2.54,0)</f>
        <v>116</v>
      </c>
      <c r="M246" s="20" t="n">
        <f aca="false">ROUND(L246/12,1)</f>
        <v>9.7</v>
      </c>
      <c r="N246" s="0" t="str">
        <f aca="false">K246&amp;" cm"&amp;"/"&amp;INT(M246)&amp;"'"&amp;ROUND(MOD(L246,12),0)&amp;"''"</f>
        <v>294 cm/9'8''</v>
      </c>
      <c r="P246" s="20" t="n">
        <f aca="false">ROUND(I246*0.45359237,0)</f>
        <v>129</v>
      </c>
      <c r="Q246" s="0" t="str">
        <f aca="false">I246&amp;" LB /"&amp;P246&amp;" KG"</f>
        <v>284 LB /129 KG</v>
      </c>
    </row>
    <row r="247" customFormat="false" ht="12.75" hidden="false" customHeight="true" outlineLevel="0" collapsed="false">
      <c r="I247" s="0" t="n">
        <v>285</v>
      </c>
      <c r="K247" s="0" t="n">
        <v>295</v>
      </c>
      <c r="L247" s="19" t="n">
        <f aca="false">ROUND(K247/2.54,0)</f>
        <v>116</v>
      </c>
      <c r="M247" s="20" t="n">
        <f aca="false">ROUND(L247/12,1)</f>
        <v>9.7</v>
      </c>
      <c r="N247" s="0" t="str">
        <f aca="false">K247&amp;" cm"&amp;"/"&amp;INT(M247)&amp;"'"&amp;ROUND(MOD(L247,12),0)&amp;"''"</f>
        <v>295 cm/9'8''</v>
      </c>
      <c r="P247" s="20" t="n">
        <f aca="false">ROUND(I247*0.45359237,0)</f>
        <v>129</v>
      </c>
      <c r="Q247" s="0" t="str">
        <f aca="false">I247&amp;" LB /"&amp;P247&amp;" KG"</f>
        <v>285 LB /129 KG</v>
      </c>
    </row>
    <row r="248" customFormat="false" ht="12.75" hidden="false" customHeight="true" outlineLevel="0" collapsed="false">
      <c r="I248" s="0" t="n">
        <v>286</v>
      </c>
      <c r="K248" s="0" t="n">
        <v>296</v>
      </c>
      <c r="L248" s="19" t="n">
        <f aca="false">ROUND(K248/2.54,0)</f>
        <v>117</v>
      </c>
      <c r="M248" s="20" t="n">
        <f aca="false">ROUND(L248/12,1)</f>
        <v>9.8</v>
      </c>
      <c r="N248" s="0" t="str">
        <f aca="false">K248&amp;" cm"&amp;"/"&amp;INT(M248)&amp;"'"&amp;ROUND(MOD(L248,12),0)&amp;"''"</f>
        <v>296 cm/9'9''</v>
      </c>
      <c r="P248" s="20" t="n">
        <f aca="false">ROUND(I248*0.45359237,0)</f>
        <v>130</v>
      </c>
      <c r="Q248" s="0" t="str">
        <f aca="false">I248&amp;" LB /"&amp;P248&amp;" KG"</f>
        <v>286 LB /130 KG</v>
      </c>
    </row>
    <row r="249" customFormat="false" ht="12.75" hidden="false" customHeight="true" outlineLevel="0" collapsed="false">
      <c r="I249" s="0" t="n">
        <v>287</v>
      </c>
      <c r="K249" s="0" t="n">
        <v>297</v>
      </c>
      <c r="L249" s="19" t="n">
        <f aca="false">ROUND(K249/2.54,0)</f>
        <v>117</v>
      </c>
      <c r="M249" s="20" t="n">
        <f aca="false">ROUND(L249/12,1)</f>
        <v>9.8</v>
      </c>
      <c r="N249" s="0" t="str">
        <f aca="false">K249&amp;" cm"&amp;"/"&amp;INT(M249)&amp;"'"&amp;ROUND(MOD(L249,12),0)&amp;"''"</f>
        <v>297 cm/9'9''</v>
      </c>
      <c r="P249" s="20" t="n">
        <f aca="false">ROUND(I249*0.45359237,0)</f>
        <v>130</v>
      </c>
      <c r="Q249" s="0" t="str">
        <f aca="false">I249&amp;" LB /"&amp;P249&amp;" KG"</f>
        <v>287 LB /130 KG</v>
      </c>
    </row>
    <row r="250" customFormat="false" ht="12.75" hidden="false" customHeight="true" outlineLevel="0" collapsed="false">
      <c r="I250" s="0" t="n">
        <v>288</v>
      </c>
      <c r="K250" s="0" t="n">
        <v>298</v>
      </c>
      <c r="L250" s="19" t="n">
        <f aca="false">ROUND(K250/2.54,0)</f>
        <v>117</v>
      </c>
      <c r="M250" s="20" t="n">
        <f aca="false">ROUND(L250/12,1)</f>
        <v>9.8</v>
      </c>
      <c r="N250" s="0" t="str">
        <f aca="false">K250&amp;" cm"&amp;"/"&amp;INT(M250)&amp;"'"&amp;ROUND(MOD(L250,12),0)&amp;"''"</f>
        <v>298 cm/9'9''</v>
      </c>
      <c r="P250" s="20" t="n">
        <f aca="false">ROUND(I250*0.45359237,0)</f>
        <v>131</v>
      </c>
      <c r="Q250" s="0" t="str">
        <f aca="false">I250&amp;" LB /"&amp;P250&amp;" KG"</f>
        <v>288 LB /131 KG</v>
      </c>
    </row>
    <row r="251" customFormat="false" ht="12.75" hidden="false" customHeight="true" outlineLevel="0" collapsed="false">
      <c r="I251" s="0" t="n">
        <v>289</v>
      </c>
      <c r="K251" s="0" t="n">
        <v>299</v>
      </c>
      <c r="L251" s="19" t="n">
        <f aca="false">ROUND(K251/2.54,0)</f>
        <v>118</v>
      </c>
      <c r="M251" s="20" t="n">
        <f aca="false">ROUND(L251/12,1)</f>
        <v>9.8</v>
      </c>
      <c r="N251" s="0" t="str">
        <f aca="false">K251&amp;" cm"&amp;"/"&amp;INT(M251)&amp;"'"&amp;ROUND(MOD(L251,12),0)&amp;"''"</f>
        <v>299 cm/9'10''</v>
      </c>
      <c r="P251" s="20" t="n">
        <f aca="false">ROUND(I251*0.45359237,0)</f>
        <v>131</v>
      </c>
      <c r="Q251" s="0" t="str">
        <f aca="false">I251&amp;" LB /"&amp;P251&amp;" KG"</f>
        <v>289 LB /131 KG</v>
      </c>
    </row>
    <row r="252" customFormat="false" ht="12.75" hidden="false" customHeight="true" outlineLevel="0" collapsed="false">
      <c r="I252" s="0" t="n">
        <v>290</v>
      </c>
      <c r="K252" s="0" t="n">
        <v>300</v>
      </c>
      <c r="L252" s="19" t="n">
        <f aca="false">ROUND(K252/2.54,0)</f>
        <v>118</v>
      </c>
      <c r="M252" s="20" t="n">
        <f aca="false">ROUND(L252/12,1)</f>
        <v>9.8</v>
      </c>
      <c r="N252" s="0" t="str">
        <f aca="false">K252&amp;" cm"&amp;"/"&amp;INT(M252)&amp;"'"&amp;ROUND(MOD(L252,12),0)&amp;"''"</f>
        <v>300 cm/9'10''</v>
      </c>
      <c r="P252" s="20" t="n">
        <f aca="false">ROUND(I252*0.45359237,0)</f>
        <v>132</v>
      </c>
      <c r="Q252" s="0" t="str">
        <f aca="false">I252&amp;" LB /"&amp;P252&amp;" KG"</f>
        <v>290 LB /132 KG</v>
      </c>
    </row>
    <row r="253" customFormat="false" ht="12.75" hidden="false" customHeight="true" outlineLevel="0" collapsed="false">
      <c r="I253" s="0" t="n">
        <v>291</v>
      </c>
      <c r="P253" s="20" t="n">
        <f aca="false">ROUND(I253*0.45359237,0)</f>
        <v>132</v>
      </c>
      <c r="Q253" s="0" t="str">
        <f aca="false">I253&amp;" LB /"&amp;P253&amp;" KG"</f>
        <v>291 LB /132 KG</v>
      </c>
    </row>
    <row r="254" customFormat="false" ht="12.75" hidden="false" customHeight="true" outlineLevel="0" collapsed="false">
      <c r="I254" s="0" t="n">
        <v>292</v>
      </c>
      <c r="P254" s="20" t="n">
        <f aca="false">ROUND(I254*0.45359237,0)</f>
        <v>132</v>
      </c>
      <c r="Q254" s="0" t="str">
        <f aca="false">I254&amp;" LB /"&amp;P254&amp;" KG"</f>
        <v>292 LB /132 KG</v>
      </c>
    </row>
    <row r="255" customFormat="false" ht="12.75" hidden="false" customHeight="true" outlineLevel="0" collapsed="false">
      <c r="I255" s="0" t="n">
        <v>293</v>
      </c>
      <c r="P255" s="20" t="n">
        <f aca="false">ROUND(I255*0.45359237,0)</f>
        <v>133</v>
      </c>
      <c r="Q255" s="0" t="str">
        <f aca="false">I255&amp;" LB /"&amp;P255&amp;" KG"</f>
        <v>293 LB /133 KG</v>
      </c>
    </row>
    <row r="256" customFormat="false" ht="12.75" hidden="false" customHeight="true" outlineLevel="0" collapsed="false">
      <c r="I256" s="0" t="n">
        <v>294</v>
      </c>
      <c r="P256" s="20" t="n">
        <f aca="false">ROUND(I256*0.45359237,0)</f>
        <v>133</v>
      </c>
      <c r="Q256" s="0" t="str">
        <f aca="false">I256&amp;" LB /"&amp;P256&amp;" KG"</f>
        <v>294 LB /133 KG</v>
      </c>
    </row>
    <row r="257" customFormat="false" ht="12.75" hidden="false" customHeight="true" outlineLevel="0" collapsed="false">
      <c r="I257" s="0" t="n">
        <v>295</v>
      </c>
      <c r="P257" s="20" t="n">
        <f aca="false">ROUND(I257*0.45359237,0)</f>
        <v>134</v>
      </c>
      <c r="Q257" s="0" t="str">
        <f aca="false">I257&amp;" LB /"&amp;P257&amp;" KG"</f>
        <v>295 LB /134 KG</v>
      </c>
    </row>
    <row r="258" customFormat="false" ht="12.75" hidden="false" customHeight="true" outlineLevel="0" collapsed="false">
      <c r="I258" s="0" t="n">
        <v>296</v>
      </c>
      <c r="P258" s="20" t="n">
        <f aca="false">ROUND(I258*0.45359237,0)</f>
        <v>134</v>
      </c>
      <c r="Q258" s="0" t="str">
        <f aca="false">I258&amp;" LB /"&amp;P258&amp;" KG"</f>
        <v>296 LB /134 KG</v>
      </c>
    </row>
    <row r="259" customFormat="false" ht="12.75" hidden="false" customHeight="true" outlineLevel="0" collapsed="false">
      <c r="I259" s="0" t="n">
        <v>297</v>
      </c>
      <c r="P259" s="20" t="n">
        <f aca="false">ROUND(I259*0.45359237,0)</f>
        <v>135</v>
      </c>
      <c r="Q259" s="0" t="str">
        <f aca="false">I259&amp;" LB /"&amp;P259&amp;" KG"</f>
        <v>297 LB /135 KG</v>
      </c>
    </row>
    <row r="260" customFormat="false" ht="12.75" hidden="false" customHeight="true" outlineLevel="0" collapsed="false">
      <c r="I260" s="0" t="n">
        <v>298</v>
      </c>
      <c r="P260" s="20" t="n">
        <f aca="false">ROUND(I260*0.45359237,0)</f>
        <v>135</v>
      </c>
      <c r="Q260" s="0" t="str">
        <f aca="false">I260&amp;" LB /"&amp;P260&amp;" KG"</f>
        <v>298 LB /135 KG</v>
      </c>
    </row>
    <row r="261" customFormat="false" ht="12.75" hidden="false" customHeight="true" outlineLevel="0" collapsed="false">
      <c r="I261" s="0" t="n">
        <v>299</v>
      </c>
      <c r="P261" s="20" t="n">
        <f aca="false">ROUND(I261*0.45359237,0)</f>
        <v>136</v>
      </c>
      <c r="Q261" s="0" t="str">
        <f aca="false">I261&amp;" LB /"&amp;P261&amp;" KG"</f>
        <v>299 LB /136 KG</v>
      </c>
    </row>
    <row r="262" customFormat="false" ht="12.75" hidden="false" customHeight="true" outlineLevel="0" collapsed="false">
      <c r="I262" s="0" t="n">
        <v>300</v>
      </c>
      <c r="P262" s="20" t="n">
        <f aca="false">ROUND(I262*0.45359237,0)</f>
        <v>136</v>
      </c>
      <c r="Q262" s="0" t="str">
        <f aca="false">I262&amp;" LB /"&amp;P262&amp;" KG"</f>
        <v>300 LB /136 KG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LibreOffice/6.0.7.3$Linux_X86_64 LibreOffice_project/00m0$Build-3</Application>
  <Company>XoX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2007-11-25T11:53:04Z</dcterms:created>
  <dc:creator>Larry</dc:creator>
  <dc:description/>
  <dc:language>en-CA</dc:language>
  <cp:lastModifiedBy/>
  <cp:lastPrinted>2013-01-15T16:30:15Z</cp:lastPrinted>
  <dcterms:modified xsi:type="dcterms:W3CDTF">2023-12-16T23:19:08Z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XoX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